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1894265B-8BA6-425C-ABA6-DF36BDA7EF96}" xr6:coauthVersionLast="45" xr6:coauthVersionMax="45" xr10:uidLastSave="{00000000-0000-0000-0000-000000000000}"/>
  <bookViews>
    <workbookView xWindow="550" yWindow="930" windowWidth="13880" windowHeight="9210" xr2:uid="{00000000-000D-0000-FFFF-FFFF00000000}"/>
  </bookViews>
  <sheets>
    <sheet name="Pöntunarlisti" sheetId="1" r:id="rId1"/>
    <sheet name="Þyngdartafla" sheetId="2" r:id="rId2"/>
  </sheets>
  <definedNames>
    <definedName name="_xlnm.Print_Area" localSheetId="0">Pöntunarlisti!$A$1:$G$44</definedName>
    <definedName name="_xlnm.Print_Titles" localSheetId="0">Pöntunarlisti!$1:$6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<sst xmlns="http://schemas.openxmlformats.org/spreadsheetml/2006/main" count="112" uniqueCount="83">
  <si>
    <t>Vörunúmer</t>
  </si>
  <si>
    <t>Nafn:</t>
  </si>
  <si>
    <t>Netfang:</t>
  </si>
  <si>
    <t>Sími:</t>
  </si>
  <si>
    <t>Stærðir</t>
  </si>
  <si>
    <t>pöntuð stærð</t>
  </si>
  <si>
    <t>177, 182, 187, 192</t>
  </si>
  <si>
    <t>Plus/Cold</t>
  </si>
  <si>
    <t>Stífleiki</t>
  </si>
  <si>
    <t>Medium/Hard</t>
  </si>
  <si>
    <t>pöntun</t>
  </si>
  <si>
    <t>Soft/Medium/Hard</t>
  </si>
  <si>
    <t>147, 157, 167</t>
  </si>
  <si>
    <t>Plus</t>
  </si>
  <si>
    <t>Bindingar</t>
  </si>
  <si>
    <t>Skór</t>
  </si>
  <si>
    <t>Stafir</t>
  </si>
  <si>
    <t>NRX10JRCP…</t>
  </si>
  <si>
    <t>Skin</t>
  </si>
  <si>
    <t>NRX10JRCS…</t>
  </si>
  <si>
    <t>142, 152, 162, 172, 180</t>
  </si>
  <si>
    <t>Rottefella Xcelerator Jr Classic</t>
  </si>
  <si>
    <t>Rottefella Xcelerator JR Skate</t>
  </si>
  <si>
    <t>Kästle RX10 Classic</t>
  </si>
  <si>
    <t>Kästle RX10 JR skate</t>
  </si>
  <si>
    <t>Kästle RX10 JR Classic</t>
  </si>
  <si>
    <t>Kästle RX10 JR Skin</t>
  </si>
  <si>
    <t>188, 196, 204</t>
  </si>
  <si>
    <t>Lengdir</t>
  </si>
  <si>
    <t>NRX102S...</t>
  </si>
  <si>
    <t>NRX10CS...</t>
  </si>
  <si>
    <t>Kästle XP20 Skin</t>
  </si>
  <si>
    <t>180, 188, 196, 204</t>
  </si>
  <si>
    <t>Kästle XP20 Classic</t>
  </si>
  <si>
    <t>Kästle XP20 Skate</t>
  </si>
  <si>
    <t>177, 185, 193</t>
  </si>
  <si>
    <t>Skíði</t>
  </si>
  <si>
    <t>Race</t>
  </si>
  <si>
    <t>Performance</t>
  </si>
  <si>
    <t xml:space="preserve">   Kennitala: </t>
  </si>
  <si>
    <t>ND001</t>
  </si>
  <si>
    <t>ND002</t>
  </si>
  <si>
    <t xml:space="preserve">Stytt eftir þörfum </t>
  </si>
  <si>
    <t>130-170cm (5cm)</t>
  </si>
  <si>
    <t>150, 165, 180 cm</t>
  </si>
  <si>
    <t>Efni</t>
  </si>
  <si>
    <t>100% carbon</t>
  </si>
  <si>
    <t>70% carbon</t>
  </si>
  <si>
    <t>37-46</t>
  </si>
  <si>
    <t>Kästle RX10 Skate</t>
  </si>
  <si>
    <t>NRX10SC...</t>
  </si>
  <si>
    <t>NRX10CP...</t>
  </si>
  <si>
    <t>NRX10JRSP…</t>
  </si>
  <si>
    <t>NXP20CS...</t>
  </si>
  <si>
    <t>NXP20C...</t>
  </si>
  <si>
    <t>NXP20S...</t>
  </si>
  <si>
    <t>Plus/Cold/Micro(Zero)</t>
  </si>
  <si>
    <t>Verð m/afslætti</t>
  </si>
  <si>
    <t>Uppgefin verð eru með fyrirvara um breytingar vegna gengis og innsláttarvillna.</t>
  </si>
  <si>
    <t>Þyngd/Hæð:</t>
  </si>
  <si>
    <t>Dæmi: 204, Plus, Hard</t>
  </si>
  <si>
    <t>Velja þarf lengd (sjá þyngdart.)</t>
  </si>
  <si>
    <t>Velja þarf stífleika (sjá þyngdart.)</t>
  </si>
  <si>
    <t>Velja þarf færi/týpu</t>
  </si>
  <si>
    <t>Færi/týpa</t>
  </si>
  <si>
    <r>
      <t xml:space="preserve">Pantanir og nánari upplýsingar veitir Sævar Birgisson: </t>
    </r>
    <r>
      <rPr>
        <b/>
        <u/>
        <sz val="10"/>
        <color theme="1"/>
        <rFont val="Calibri"/>
        <family val="2"/>
        <scheme val="minor"/>
      </rPr>
      <t>saevar@fjallakofinn.is</t>
    </r>
    <r>
      <rPr>
        <sz val="10"/>
        <color theme="1"/>
        <rFont val="Calibri"/>
        <family val="2"/>
        <scheme val="minor"/>
      </rPr>
      <t xml:space="preserve"> </t>
    </r>
  </si>
  <si>
    <t>Kästle RX10 Classic skin</t>
  </si>
  <si>
    <t>Kästle RX10 2.0 classic</t>
  </si>
  <si>
    <t>Kästle RX10 2.0 skate</t>
  </si>
  <si>
    <t>Kästle KC70</t>
  </si>
  <si>
    <t>Kästle KC100</t>
  </si>
  <si>
    <t>Spine Ultimate Classic</t>
  </si>
  <si>
    <t>Spine Ultimate Skate</t>
  </si>
  <si>
    <t>pöntuð lengd</t>
  </si>
  <si>
    <t>M.v. EUR gengi 152</t>
  </si>
  <si>
    <t>Rottefella Xcellerator Pro Classic</t>
  </si>
  <si>
    <t>Rottefella Xcellerator Pro Skate</t>
  </si>
  <si>
    <t>Rottefella Move Race Kit Classic NIS</t>
  </si>
  <si>
    <t>188, 196, 201, 206</t>
  </si>
  <si>
    <t>Fyrirframpöntun veturinn 2021/2022</t>
  </si>
  <si>
    <t>NRX10C…</t>
  </si>
  <si>
    <t>Race Jr.</t>
  </si>
  <si>
    <t>Pöntunarfrestur til og með 30.4.2021. Greiða þarf 15% staðfestingargjald þegar pantað 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</si>
</sst>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&quot;€&quot;_-;\-* #,##0.00\ &quot;€&quot;_-;_-* &quot;-&quot;??\ &quot;€&quot;_-;_-@_-"/>
    <numFmt numFmtId="171" formatCode="#,##0.00\ &quot;€&quot;"/>
    <numFmt numFmtId="172" formatCode="_._.&quot;$&quot;* #,###_)_%;_._.&quot;$&quot;* \(#,###\)_%;_._.&quot;$&quot;* _)_%;_._.@_)_%"/>
    <numFmt numFmtId="173" formatCode="_._.&quot;$&quot;* #,##0_)_%;_._.&quot;$&quot;* \(#,##0\)_%;_._.&quot;$&quot;* 0_)_%;_._.@_)_%"/>
    <numFmt numFmtId="174" formatCode="0.00%;\(0.00%\);&quot;   ---%   &quot;"/>
    <numFmt numFmtId="175" formatCode="_(* #,##0.0_);_(* \(#,##0.0\);_(* &quot;-&quot;??_);_(@_)"/>
    <numFmt numFmtId="176" formatCode="&quot;&quot;;&quot;&quot;;&quot;&quot;"/>
    <numFmt numFmtId="177" formatCode="#??/??"/>
    <numFmt numFmtId="178" formatCode="_(* #,##0.000000_);_(* \(#,##0.000000\);_(* &quot;-&quot;??_);_(@_)"/>
    <numFmt numFmtId="179" formatCode="_._.* #,###\-_)_%;_._.* \(#,###\-\)_%;_._.* \-\ \ \ \ \ \ _)_%;_._.@_)_%"/>
    <numFmt numFmtId="180" formatCode="#,##0.00&quot; F&quot;_);[Red]\(#,##0.00&quot; F&quot;\)"/>
    <numFmt numFmtId="181" formatCode="#,##0.0_);\(#,##0.0\);&quot;   ---   &quot;"/>
    <numFmt numFmtId="182" formatCode="#,##0.00_);\(#,##0.00\);&quot;   ---   &quot;"/>
    <numFmt numFmtId="183" formatCode="&quot;$&quot;#,##0.0_);\(&quot;$&quot;#,##0.0\);&quot;   $---   &quot;"/>
    <numFmt numFmtId="184" formatCode="&quot;$&quot;#,##0.00_);\(&quot;$&quot;#,##0.00\);&quot;   $---   &quot;"/>
    <numFmt numFmtId="185" formatCode="0.0&quot;  &quot;"/>
    <numFmt numFmtId="186" formatCode="mm/dd/yy"/>
    <numFmt numFmtId="187" formatCode="dd/\ mmmm\ yyyy"/>
    <numFmt numFmtId="188" formatCode="#,##0.0;\-#,##0.0"/>
    <numFmt numFmtId="189" formatCode="_-* #,##0.00\ [$€-1]_-;\-* #,##0.00\ [$€-1]_-;_-* &quot;-&quot;??\ [$€-1]_-"/>
    <numFmt numFmtId="190" formatCode="#,"/>
    <numFmt numFmtId="191" formatCode="_._.* #,##0_)_%;_._.* \(#,##0\)_%;_._.* \ _)_%"/>
    <numFmt numFmtId="192" formatCode="_ * #,##0_ ;_ * \-#,##0_ ;_ * &quot;-&quot;_ ;_ @_ "/>
    <numFmt numFmtId="193" formatCode="_ * #,##0.00_ ;_ * \-#,##0.00_ ;_ * &quot;-&quot;??_ ;_ @_ "/>
    <numFmt numFmtId="194" formatCode="_-* #,##0\ _F_-;\-* #,##0\ _F_-;_-* &quot;-&quot;\ _F_-;_-@_-"/>
    <numFmt numFmtId="195" formatCode="_-* #,##0.00\ _F_-;\-* #,##0.00\ _F_-;_-* &quot;-&quot;??\ _F_-;_-@_-"/>
    <numFmt numFmtId="196" formatCode="_ &quot;$&quot;\ * #,##0_ ;_ &quot;$&quot;\ * \-#,##0_ ;_ &quot;$&quot;\ * &quot;-&quot;_ ;_ @_ "/>
    <numFmt numFmtId="197" formatCode="_ &quot;$&quot;\ * #,##0.00_ ;_ &quot;$&quot;\ * \-#,##0.00_ ;_ &quot;$&quot;\ * &quot;-&quot;??_ ;_ @_ 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&quot;$&quot;#,##0\ ;\(&quot;$&quot;#,##0\)"/>
    <numFmt numFmtId="201" formatCode="mmm"/>
    <numFmt numFmtId="202" formatCode="#,##0.0\x;\(#,##0.0\x\);&quot;  ---x   &quot;"/>
    <numFmt numFmtId="203" formatCode="#,##0_x\);\(#,##0\x\);&quot;   ---x&quot;"/>
    <numFmt numFmtId="204" formatCode="#,##0.0_x\);\(#,##0.0\x\);&quot;   ---x&quot;"/>
    <numFmt numFmtId="205" formatCode="#,##0_);\(#,##0\);&quot;-&quot;_);@_)"/>
    <numFmt numFmtId="206" formatCode="###0_);\(###0\);&quot;   ---   &quot;"/>
    <numFmt numFmtId="207" formatCode="0.00_)"/>
    <numFmt numFmtId="208" formatCode="#,##0&quot; $&quot;;\-#,##0&quot; $&quot;"/>
    <numFmt numFmtId="209" formatCode="#,##0.00\ &quot;FB&quot;;[Red]\-#,##0.00\ &quot;FB&quot;"/>
    <numFmt numFmtId="210" formatCode="0%;\(0%\);&quot;   ---%   &quot;"/>
    <numFmt numFmtId="211" formatCode="0.0%;\(0.0%\);&quot;   ---%&quot;"/>
    <numFmt numFmtId="212" formatCode="\£#,##0_);\(\£#,##0\);&quot;   £---   &quot;"/>
    <numFmt numFmtId="213" formatCode="\£#,##0.0_);\(\£#,##0.0\);&quot;   £---   &quot;"/>
    <numFmt numFmtId="214" formatCode="\£#,##0.00_);\(\£#,##0.00\);&quot;   £---   &quot;"/>
    <numFmt numFmtId="215" formatCode="#,##0\ %;\-#,##0\ %"/>
    <numFmt numFmtId="216" formatCode="#,##0.0\ %;\-#,##0.0\ %"/>
    <numFmt numFmtId="217" formatCode="#,##0.00\ %;\-#,##0.00\ %"/>
    <numFmt numFmtId="218" formatCode="&quot;$&quot;\ #,##0_);[Red]\(&quot;$&quot;\ #,##0\)"/>
    <numFmt numFmtId="219" formatCode="#,##0.00\ &quot;DM&quot;;\-#,##0.00\ &quot;DM&quot;"/>
    <numFmt numFmtId="220" formatCode="#,##0.0\ &quot;DM&quot;;\-#,##0.0\ &quot;DM&quot;"/>
    <numFmt numFmtId="221" formatCode="_ &quot;\&quot;* #,##0_ ;_ &quot;\&quot;* \-#,##0_ ;_ &quot;\&quot;* &quot;-&quot;_ ;_ @_ "/>
    <numFmt numFmtId="222" formatCode="_ &quot;\&quot;* #,##0.00_ ;_ &quot;\&quot;* \-#,##0.00_ ;_ &quot;\&quot;* &quot;-&quot;??_ ;_ @_ "/>
    <numFmt numFmtId="223" formatCode="_-* #,##0.00\ _D_M_-;\-* #,##0.00\ _D_M_-;_-* &quot;-&quot;??\ _D_M_-;_-@_-"/>
    <numFmt numFmtId="224" formatCode="_(* #,##0_);_(* \(#,##0\);_(* &quot;-&quot;??_);_(@_)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12"/>
      <name val="Times New Roman"/>
      <family val="1"/>
    </font>
    <font>
      <u val="doubleAccounting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entury Gothic"/>
      <family val="2"/>
    </font>
    <font>
      <sz val="10"/>
      <name val="Helv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Lucida Sans Unicode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Courier10 BT"/>
      <family val="3"/>
    </font>
    <font>
      <sz val="18"/>
      <color indexed="24"/>
      <name val="Courier New"/>
      <family val="3"/>
    </font>
    <font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name val="MS Serif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u val="singleAccounting"/>
      <sz val="12"/>
      <name val="Times New Roman CE"/>
      <family val="1"/>
      <charset val="238"/>
    </font>
    <font>
      <sz val="11"/>
      <color indexed="52"/>
      <name val="Calibri"/>
      <family val="2"/>
    </font>
    <font>
      <sz val="14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6"/>
      <name val="Helv"/>
    </font>
    <font>
      <sz val="6"/>
      <color indexed="10"/>
      <name val="Helv"/>
    </font>
    <font>
      <sz val="12"/>
      <name val="SWISS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12"/>
      <color theme="1"/>
      <name val="Verdana"/>
      <family val="2"/>
    </font>
    <font>
      <sz val="10"/>
      <color indexed="0"/>
      <name val="Helv"/>
    </font>
    <font>
      <b/>
      <i/>
      <sz val="16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0"/>
      <name val="Tahoma"/>
      <family val="2"/>
    </font>
    <font>
      <b/>
      <sz val="8"/>
      <color indexed="8"/>
      <name val="Helv"/>
    </font>
    <font>
      <b/>
      <sz val="9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12"/>
      <name val="Helv"/>
    </font>
    <font>
      <b/>
      <sz val="11"/>
      <name val="Times New Roman"/>
      <family val="1"/>
    </font>
    <font>
      <sz val="8"/>
      <color indexed="14"/>
      <name val="Helv"/>
    </font>
    <font>
      <b/>
      <sz val="8"/>
      <name val="Helv"/>
    </font>
    <font>
      <b/>
      <u/>
      <sz val="10"/>
      <name val="Arial"/>
      <family val="2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sz val="10"/>
      <name val="宋体"/>
      <charset val="134"/>
    </font>
    <font>
      <sz val="11"/>
      <name val="ＭＳ Ｐゴシック"/>
      <charset val="128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Wingdings"/>
      <charset val="2"/>
    </font>
    <font>
      <sz val="10"/>
      <color rgb="FF000000"/>
      <name val="Wingdings"/>
      <charset val="2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9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/>
    <xf numFmtId="173" fontId="5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174" fontId="7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175" fontId="6" fillId="0" borderId="0" applyProtection="0">
      <protection locked="0"/>
    </xf>
    <xf numFmtId="4" fontId="6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40" fontId="12" fillId="0" borderId="0" applyNumberFormat="0" applyFont="0" applyBorder="0" applyAlignment="0">
      <alignment horizontal="left"/>
    </xf>
    <xf numFmtId="0" fontId="13" fillId="0" borderId="0"/>
    <xf numFmtId="0" fontId="1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9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2" borderId="0" applyNumberFormat="0" applyBorder="0" applyAlignment="0" applyProtection="0"/>
    <xf numFmtId="0" fontId="11" fillId="27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1" borderId="0" applyNumberFormat="0" applyBorder="0" applyAlignment="0" applyProtection="0"/>
    <xf numFmtId="0" fontId="11" fillId="42" borderId="0" applyNumberFormat="0" applyBorder="0" applyAlignment="0" applyProtection="0"/>
    <xf numFmtId="0" fontId="14" fillId="34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167" fontId="16" fillId="0" borderId="0"/>
    <xf numFmtId="0" fontId="17" fillId="0" borderId="0" applyNumberFormat="0" applyFont="0" applyFill="0" applyBorder="0" applyAlignment="0"/>
    <xf numFmtId="0" fontId="18" fillId="0" borderId="0">
      <alignment horizontal="center"/>
      <protection locked="0"/>
    </xf>
    <xf numFmtId="0" fontId="7" fillId="0" borderId="0">
      <alignment horizontal="center" wrapText="1"/>
      <protection locked="0"/>
    </xf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20" fillId="16" borderId="0" applyNumberFormat="0" applyBorder="0" applyAlignment="0" applyProtection="0"/>
    <xf numFmtId="176" fontId="21" fillId="0" borderId="0" applyFont="0" applyFill="0" applyBorder="0" applyAlignment="0" applyProtection="0"/>
    <xf numFmtId="0" fontId="22" fillId="0" borderId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3" fillId="0" borderId="6" applyNumberFormat="0" applyFont="0" applyFill="0" applyAlignment="0" applyProtection="0"/>
    <xf numFmtId="1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6" fillId="0" borderId="0" applyFill="0" applyBorder="0" applyAlignment="0"/>
    <xf numFmtId="0" fontId="26" fillId="45" borderId="7" applyNumberFormat="0" applyAlignment="0" applyProtection="0"/>
    <xf numFmtId="0" fontId="27" fillId="0" borderId="8" applyNumberFormat="0" applyFill="0" applyAlignment="0" applyProtection="0"/>
    <xf numFmtId="169" fontId="6" fillId="0" borderId="0" applyNumberFormat="0" applyFont="0" applyFill="0" applyBorder="0" applyProtection="0">
      <alignment horizontal="center" wrapText="1"/>
    </xf>
    <xf numFmtId="0" fontId="28" fillId="0" borderId="0" applyFill="0" applyBorder="0" applyProtection="0">
      <alignment horizontal="center"/>
      <protection locked="0"/>
    </xf>
    <xf numFmtId="179" fontId="4" fillId="0" borderId="0"/>
    <xf numFmtId="0" fontId="29" fillId="46" borderId="9" applyNumberFormat="0" applyAlignment="0" applyProtection="0"/>
    <xf numFmtId="0" fontId="20" fillId="16" borderId="0" applyNumberFormat="0" applyBorder="0" applyAlignment="0" applyProtection="0"/>
    <xf numFmtId="0" fontId="30" fillId="0" borderId="10">
      <alignment horizontal="center"/>
    </xf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11" applyFont="0" applyFill="0" applyAlignment="0" applyProtection="0"/>
    <xf numFmtId="0" fontId="31" fillId="0" borderId="0" applyFill="0" applyBorder="0" applyAlignment="0" applyProtection="0">
      <protection locked="0"/>
    </xf>
    <xf numFmtId="0" fontId="32" fillId="0" borderId="0" applyNumberFormat="0" applyAlignment="0">
      <alignment horizontal="left"/>
    </xf>
    <xf numFmtId="166" fontId="33" fillId="0" borderId="12" applyBorder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5" fontId="8" fillId="0" borderId="0">
      <protection locked="0"/>
    </xf>
    <xf numFmtId="164" fontId="6" fillId="0" borderId="0" applyFont="0" applyFill="0" applyBorder="0" applyAlignment="0" applyProtection="0"/>
    <xf numFmtId="0" fontId="28" fillId="47" borderId="0" applyNumberFormat="0" applyFont="0" applyFill="0" applyBorder="0" applyProtection="0">
      <alignment horizontal="left"/>
    </xf>
    <xf numFmtId="186" fontId="34" fillId="0" borderId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0" fontId="6" fillId="0" borderId="11" applyNumberFormat="0" applyFont="0" applyFill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Alignment="0">
      <alignment horizontal="left"/>
    </xf>
    <xf numFmtId="18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ill="0" applyBorder="0" applyProtection="0">
      <alignment horizontal="left"/>
    </xf>
    <xf numFmtId="0" fontId="39" fillId="17" borderId="0" applyNumberFormat="0" applyBorder="0" applyAlignment="0" applyProtection="0"/>
    <xf numFmtId="38" fontId="40" fillId="47" borderId="0" applyNumberFormat="0" applyBorder="0" applyAlignment="0" applyProtection="0"/>
    <xf numFmtId="0" fontId="18" fillId="0" borderId="2" applyNumberFormat="0" applyAlignment="0" applyProtection="0">
      <alignment horizontal="left" vertical="center"/>
    </xf>
    <xf numFmtId="0" fontId="18" fillId="0" borderId="13">
      <alignment horizontal="left" vertical="center"/>
    </xf>
    <xf numFmtId="14" fontId="28" fillId="51" borderId="14">
      <alignment horizontal="center" vertical="center" wrapText="1"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0" applyFill="0" applyAlignment="0" applyProtection="0">
      <protection locked="0"/>
    </xf>
    <xf numFmtId="0" fontId="28" fillId="0" borderId="3" applyFill="0" applyAlignment="0" applyProtection="0">
      <protection locked="0"/>
    </xf>
    <xf numFmtId="14" fontId="28" fillId="51" borderId="14">
      <alignment horizontal="center" vertical="center" wrapText="1"/>
    </xf>
    <xf numFmtId="190" fontId="42" fillId="0" borderId="0">
      <protection locked="0"/>
    </xf>
    <xf numFmtId="190" fontId="42" fillId="0" borderId="0">
      <protection locked="0"/>
    </xf>
    <xf numFmtId="0" fontId="22" fillId="0" borderId="14">
      <alignment horizontal="center"/>
    </xf>
    <xf numFmtId="0" fontId="22" fillId="0" borderId="0">
      <alignment horizont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2" borderId="0">
      <alignment horizontal="left" wrapText="1" indent="2"/>
    </xf>
    <xf numFmtId="0" fontId="47" fillId="20" borderId="7" applyNumberFormat="0" applyAlignment="0" applyProtection="0"/>
    <xf numFmtId="10" fontId="40" fillId="52" borderId="16" applyNumberFormat="0" applyBorder="0" applyAlignment="0" applyProtection="0"/>
    <xf numFmtId="0" fontId="48" fillId="20" borderId="7" applyNumberFormat="0" applyAlignment="0" applyProtection="0"/>
    <xf numFmtId="0" fontId="29" fillId="46" borderId="9" applyNumberFormat="0" applyAlignment="0" applyProtection="0"/>
    <xf numFmtId="191" fontId="49" fillId="0" borderId="0">
      <protection locked="0"/>
    </xf>
    <xf numFmtId="0" fontId="50" fillId="0" borderId="17" applyNumberFormat="0" applyFill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4" fontId="3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51" fillId="0" borderId="0" applyFont="0" applyAlignment="0">
      <alignment horizontal="centerContinuous"/>
    </xf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205" fontId="6" fillId="0" borderId="0" applyFill="0" applyBorder="0" applyAlignment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6" fillId="0" borderId="0"/>
    <xf numFmtId="206" fontId="21" fillId="0" borderId="0" applyFont="0" applyFill="0" applyBorder="0" applyAlignment="0" applyProtection="0"/>
    <xf numFmtId="207" fontId="57" fillId="0" borderId="0"/>
    <xf numFmtId="0" fontId="4" fillId="0" borderId="0"/>
    <xf numFmtId="0" fontId="6" fillId="0" borderId="0"/>
    <xf numFmtId="0" fontId="6" fillId="0" borderId="0"/>
    <xf numFmtId="37" fontId="56" fillId="0" borderId="0" applyFont="0"/>
    <xf numFmtId="37" fontId="56" fillId="0" borderId="0" applyFont="0"/>
    <xf numFmtId="0" fontId="6" fillId="0" borderId="0"/>
    <xf numFmtId="37" fontId="56" fillId="0" borderId="0"/>
    <xf numFmtId="37" fontId="56" fillId="0" borderId="0"/>
    <xf numFmtId="0" fontId="4" fillId="0" borderId="0"/>
    <xf numFmtId="0" fontId="6" fillId="0" borderId="0"/>
    <xf numFmtId="0" fontId="6" fillId="0" borderId="0"/>
    <xf numFmtId="0" fontId="6" fillId="0" borderId="0"/>
    <xf numFmtId="37" fontId="56" fillId="0" borderId="0" applyFont="0"/>
    <xf numFmtId="37" fontId="56" fillId="0" borderId="0" applyFont="0"/>
    <xf numFmtId="167" fontId="6" fillId="0" borderId="0"/>
    <xf numFmtId="0" fontId="6" fillId="0" borderId="0"/>
    <xf numFmtId="16" fontId="58" fillId="0" borderId="20" applyNumberFormat="0" applyBorder="0" applyAlignment="0">
      <alignment horizontal="center"/>
    </xf>
    <xf numFmtId="0" fontId="59" fillId="0" borderId="21" applyBorder="0">
      <alignment horizontal="center"/>
    </xf>
    <xf numFmtId="0" fontId="60" fillId="54" borderId="0"/>
    <xf numFmtId="0" fontId="10" fillId="55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1" fillId="45" borderId="23" applyNumberFormat="0" applyAlignment="0" applyProtection="0"/>
    <xf numFmtId="208" fontId="9" fillId="56" borderId="24"/>
    <xf numFmtId="14" fontId="7" fillId="0" borderId="0">
      <alignment horizontal="center" wrapText="1"/>
      <protection locked="0"/>
    </xf>
    <xf numFmtId="20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21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0" fontId="6" fillId="55" borderId="22" applyNumberFormat="0" applyFont="0" applyAlignment="0" applyProtection="0"/>
    <xf numFmtId="0" fontId="50" fillId="0" borderId="17" applyNumberFormat="0" applyFill="0" applyAlignment="0" applyProtection="0"/>
    <xf numFmtId="215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62" fillId="0" borderId="14">
      <alignment horizontal="center"/>
    </xf>
    <xf numFmtId="3" fontId="9" fillId="0" borderId="0" applyFont="0" applyFill="0" applyBorder="0" applyAlignment="0" applyProtection="0"/>
    <xf numFmtId="0" fontId="9" fillId="57" borderId="0" applyNumberFormat="0" applyFont="0" applyBorder="0" applyAlignment="0" applyProtection="0"/>
    <xf numFmtId="3" fontId="6" fillId="0" borderId="0" applyFont="0" applyFill="0" applyBorder="0" applyAlignment="0" applyProtection="0"/>
    <xf numFmtId="0" fontId="63" fillId="0" borderId="0"/>
    <xf numFmtId="0" fontId="64" fillId="58" borderId="0" applyNumberFormat="0" applyFont="0" applyBorder="0" applyAlignment="0">
      <alignment horizontal="center"/>
    </xf>
    <xf numFmtId="186" fontId="65" fillId="0" borderId="0" applyNumberFormat="0" applyFill="0" applyBorder="0" applyAlignment="0" applyProtection="0">
      <alignment horizontal="left"/>
    </xf>
    <xf numFmtId="4" fontId="66" fillId="59" borderId="23" applyNumberFormat="0" applyProtection="0">
      <alignment vertical="center"/>
    </xf>
    <xf numFmtId="4" fontId="67" fillId="59" borderId="23" applyNumberFormat="0" applyProtection="0">
      <alignment vertical="center"/>
    </xf>
    <xf numFmtId="4" fontId="66" fillId="59" borderId="23" applyNumberFormat="0" applyProtection="0">
      <alignment horizontal="left" vertical="center" indent="1"/>
    </xf>
    <xf numFmtId="4" fontId="66" fillId="59" borderId="23" applyNumberFormat="0" applyProtection="0">
      <alignment horizontal="left" vertical="center" indent="1"/>
    </xf>
    <xf numFmtId="0" fontId="6" fillId="60" borderId="23" applyNumberFormat="0" applyProtection="0">
      <alignment horizontal="left" vertical="center" indent="1"/>
    </xf>
    <xf numFmtId="4" fontId="66" fillId="61" borderId="23" applyNumberFormat="0" applyProtection="0">
      <alignment horizontal="right" vertical="center"/>
    </xf>
    <xf numFmtId="4" fontId="66" fillId="62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66" fillId="64" borderId="23" applyNumberFormat="0" applyProtection="0">
      <alignment horizontal="right" vertical="center"/>
    </xf>
    <xf numFmtId="4" fontId="66" fillId="65" borderId="23" applyNumberFormat="0" applyProtection="0">
      <alignment horizontal="right" vertical="center"/>
    </xf>
    <xf numFmtId="4" fontId="66" fillId="66" borderId="23" applyNumberFormat="0" applyProtection="0">
      <alignment horizontal="right" vertical="center"/>
    </xf>
    <xf numFmtId="4" fontId="66" fillId="67" borderId="23" applyNumberFormat="0" applyProtection="0">
      <alignment horizontal="right" vertical="center"/>
    </xf>
    <xf numFmtId="4" fontId="66" fillId="68" borderId="23" applyNumberFormat="0" applyProtection="0">
      <alignment horizontal="right" vertical="center"/>
    </xf>
    <xf numFmtId="4" fontId="66" fillId="69" borderId="23" applyNumberFormat="0" applyProtection="0">
      <alignment horizontal="right" vertical="center"/>
    </xf>
    <xf numFmtId="4" fontId="68" fillId="70" borderId="23" applyNumberFormat="0" applyProtection="0">
      <alignment horizontal="left" vertical="center" indent="1"/>
    </xf>
    <xf numFmtId="4" fontId="66" fillId="71" borderId="25" applyNumberFormat="0" applyProtection="0">
      <alignment horizontal="left" vertical="center" indent="1"/>
    </xf>
    <xf numFmtId="4" fontId="69" fillId="72" borderId="0" applyNumberFormat="0" applyProtection="0">
      <alignment horizontal="left" vertical="center" indent="1"/>
    </xf>
    <xf numFmtId="0" fontId="6" fillId="60" borderId="23" applyNumberFormat="0" applyProtection="0">
      <alignment horizontal="left" vertical="center" indent="1"/>
    </xf>
    <xf numFmtId="4" fontId="66" fillId="71" borderId="23" applyNumberFormat="0" applyProtection="0">
      <alignment horizontal="left" vertical="center" indent="1"/>
    </xf>
    <xf numFmtId="4" fontId="66" fillId="73" borderId="23" applyNumberFormat="0" applyProtection="0">
      <alignment horizontal="left" vertical="center" indent="1"/>
    </xf>
    <xf numFmtId="0" fontId="6" fillId="73" borderId="23" applyNumberFormat="0" applyProtection="0">
      <alignment horizontal="left" vertical="center" indent="1"/>
    </xf>
    <xf numFmtId="0" fontId="6" fillId="73" borderId="23" applyNumberFormat="0" applyProtection="0">
      <alignment horizontal="left" vertical="center" indent="1"/>
    </xf>
    <xf numFmtId="0" fontId="6" fillId="74" borderId="23" applyNumberFormat="0" applyProtection="0">
      <alignment horizontal="left" vertical="center" indent="1"/>
    </xf>
    <xf numFmtId="0" fontId="6" fillId="74" borderId="23" applyNumberFormat="0" applyProtection="0">
      <alignment horizontal="left" vertical="center" indent="1"/>
    </xf>
    <xf numFmtId="0" fontId="6" fillId="47" borderId="23" applyNumberFormat="0" applyProtection="0">
      <alignment horizontal="left" vertical="center" indent="1"/>
    </xf>
    <xf numFmtId="0" fontId="6" fillId="47" borderId="23" applyNumberFormat="0" applyProtection="0">
      <alignment horizontal="left" vertical="center" indent="1"/>
    </xf>
    <xf numFmtId="0" fontId="6" fillId="60" borderId="23" applyNumberFormat="0" applyProtection="0">
      <alignment horizontal="left" vertical="center" indent="1"/>
    </xf>
    <xf numFmtId="0" fontId="6" fillId="60" borderId="23" applyNumberFormat="0" applyProtection="0">
      <alignment horizontal="left" vertical="center" indent="1"/>
    </xf>
    <xf numFmtId="4" fontId="66" fillId="52" borderId="23" applyNumberFormat="0" applyProtection="0">
      <alignment vertical="center"/>
    </xf>
    <xf numFmtId="4" fontId="67" fillId="52" borderId="23" applyNumberFormat="0" applyProtection="0">
      <alignment vertical="center"/>
    </xf>
    <xf numFmtId="4" fontId="66" fillId="52" borderId="23" applyNumberFormat="0" applyProtection="0">
      <alignment horizontal="left" vertical="center" indent="1"/>
    </xf>
    <xf numFmtId="4" fontId="66" fillId="52" borderId="23" applyNumberFormat="0" applyProtection="0">
      <alignment horizontal="left" vertical="center" indent="1"/>
    </xf>
    <xf numFmtId="4" fontId="66" fillId="71" borderId="23" applyNumberFormat="0" applyProtection="0">
      <alignment horizontal="right" vertical="center"/>
    </xf>
    <xf numFmtId="4" fontId="67" fillId="71" borderId="23" applyNumberFormat="0" applyProtection="0">
      <alignment horizontal="right" vertical="center"/>
    </xf>
    <xf numFmtId="0" fontId="6" fillId="60" borderId="23" applyNumberFormat="0" applyProtection="0">
      <alignment horizontal="left" vertical="center" indent="1"/>
    </xf>
    <xf numFmtId="0" fontId="6" fillId="60" borderId="23" applyNumberFormat="0" applyProtection="0">
      <alignment horizontal="left" vertical="center" indent="1"/>
    </xf>
    <xf numFmtId="0" fontId="70" fillId="0" borderId="0"/>
    <xf numFmtId="4" fontId="63" fillId="71" borderId="23" applyNumberFormat="0" applyProtection="0">
      <alignment horizontal="right" vertical="center"/>
    </xf>
    <xf numFmtId="0" fontId="64" fillId="1" borderId="13" applyNumberFormat="0" applyFont="0" applyAlignment="0">
      <alignment horizontal="center"/>
    </xf>
    <xf numFmtId="0" fontId="71" fillId="0" borderId="0" applyNumberFormat="0" applyFill="0" applyBorder="0" applyAlignment="0" applyProtection="0"/>
    <xf numFmtId="0" fontId="72" fillId="0" borderId="0" applyProtection="0">
      <alignment vertical="center"/>
    </xf>
    <xf numFmtId="0" fontId="73" fillId="0" borderId="0" applyProtection="0">
      <alignment vertical="center"/>
    </xf>
    <xf numFmtId="0" fontId="74" fillId="0" borderId="0"/>
    <xf numFmtId="0" fontId="21" fillId="0" borderId="0" applyNumberFormat="0" applyFill="0" applyBorder="0" applyAlignment="0">
      <alignment horizontal="center"/>
    </xf>
    <xf numFmtId="0" fontId="39" fillId="1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6" fillId="0" borderId="0"/>
    <xf numFmtId="0" fontId="4" fillId="0" borderId="0"/>
    <xf numFmtId="0" fontId="8" fillId="0" borderId="0"/>
    <xf numFmtId="0" fontId="66" fillId="0" borderId="0" applyNumberFormat="0" applyBorder="0" applyAlignment="0"/>
    <xf numFmtId="0" fontId="77" fillId="0" borderId="0" applyNumberFormat="0" applyBorder="0" applyAlignment="0"/>
    <xf numFmtId="0" fontId="78" fillId="0" borderId="0" applyNumberFormat="0" applyBorder="0" applyAlignment="0"/>
    <xf numFmtId="0" fontId="79" fillId="0" borderId="0" applyNumberFormat="0" applyBorder="0" applyAlignment="0"/>
    <xf numFmtId="0" fontId="80" fillId="52" borderId="0">
      <alignment wrapText="1"/>
    </xf>
    <xf numFmtId="40" fontId="81" fillId="0" borderId="0" applyBorder="0">
      <alignment horizontal="right"/>
    </xf>
    <xf numFmtId="0" fontId="30" fillId="0" borderId="0" applyBorder="0" applyProtection="0">
      <alignment horizontal="left"/>
    </xf>
    <xf numFmtId="0" fontId="82" fillId="0" borderId="0" applyFill="0" applyBorder="0" applyProtection="0">
      <alignment horizontal="left"/>
    </xf>
    <xf numFmtId="0" fontId="40" fillId="0" borderId="4" applyFill="0" applyBorder="0" applyProtection="0">
      <alignment horizontal="left" vertical="top"/>
    </xf>
    <xf numFmtId="0" fontId="83" fillId="0" borderId="0" applyNumberFormat="0" applyFill="0" applyBorder="0" applyAlignment="0" applyProtection="0"/>
    <xf numFmtId="0" fontId="3" fillId="0" borderId="0" applyNumberFormat="0" applyFont="0" applyFill="0" applyBorder="0" applyProtection="0">
      <alignment horizontal="left" vertical="top" wrapText="1"/>
    </xf>
    <xf numFmtId="0" fontId="84" fillId="0" borderId="0" applyFill="0" applyBorder="0" applyProtection="0">
      <alignment horizontal="left" vertical="top"/>
    </xf>
    <xf numFmtId="12" fontId="85" fillId="0" borderId="0" applyFill="0" applyBorder="0"/>
    <xf numFmtId="12" fontId="85" fillId="0" borderId="0"/>
    <xf numFmtId="40" fontId="86" fillId="0" borderId="0"/>
    <xf numFmtId="12" fontId="87" fillId="0" borderId="26" applyBorder="0" applyAlignment="0">
      <alignment horizontal="center"/>
    </xf>
    <xf numFmtId="0" fontId="54" fillId="0" borderId="0" applyNumberFormat="0" applyFill="0" applyBorder="0" applyAlignment="0" applyProtection="0"/>
    <xf numFmtId="1" fontId="88" fillId="0" borderId="27"/>
    <xf numFmtId="0" fontId="89" fillId="0" borderId="0" applyNumberFormat="0" applyFill="0" applyBorder="0" applyProtection="0">
      <alignment horizontal="center" wrapText="1"/>
    </xf>
    <xf numFmtId="0" fontId="6" fillId="0" borderId="28" applyNumberFormat="0" applyFont="0" applyFill="0" applyAlignment="0" applyProtection="0"/>
    <xf numFmtId="218" fontId="33" fillId="0" borderId="11" applyFill="0" applyAlignment="0" applyProtection="0"/>
    <xf numFmtId="0" fontId="27" fillId="0" borderId="8" applyNumberFormat="0" applyFill="0" applyAlignment="0" applyProtection="0"/>
    <xf numFmtId="0" fontId="6" fillId="0" borderId="11" applyNumberFormat="0" applyFont="0" applyFill="0" applyAlignment="0" applyProtection="0"/>
    <xf numFmtId="0" fontId="56" fillId="0" borderId="0"/>
    <xf numFmtId="0" fontId="47" fillId="20" borderId="7" applyNumberFormat="0" applyAlignment="0" applyProtection="0"/>
    <xf numFmtId="0" fontId="26" fillId="45" borderId="7" applyNumberFormat="0" applyAlignment="0" applyProtection="0"/>
    <xf numFmtId="0" fontId="61" fillId="45" borderId="23" applyNumberFormat="0" applyAlignment="0" applyProtection="0"/>
    <xf numFmtId="0" fontId="38" fillId="0" borderId="0" applyNumberForma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169" fontId="6" fillId="0" borderId="0" applyFont="0" applyFill="0" applyBorder="0" applyAlignment="0" applyProtection="0"/>
    <xf numFmtId="192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0" fontId="91" fillId="0" borderId="0"/>
    <xf numFmtId="0" fontId="34" fillId="0" borderId="0"/>
    <xf numFmtId="193" fontId="92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/>
    <xf numFmtId="169" fontId="6" fillId="0" borderId="0" applyNumberFormat="0" applyFont="0" applyFill="0" applyBorder="0" applyAlignment="0" applyProtection="0"/>
    <xf numFmtId="0" fontId="93" fillId="0" borderId="0">
      <alignment vertical="center"/>
    </xf>
    <xf numFmtId="169" fontId="1" fillId="0" borderId="0" applyFont="0" applyFill="0" applyBorder="0" applyAlignment="0" applyProtection="0"/>
    <xf numFmtId="0" fontId="9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94" fillId="0" borderId="16" xfId="227" applyFont="1" applyFill="1" applyBorder="1" applyAlignment="1">
      <alignment horizontal="center"/>
    </xf>
    <xf numFmtId="0" fontId="94" fillId="0" borderId="16" xfId="227" applyFont="1" applyFill="1" applyBorder="1" applyAlignment="1" applyProtection="1">
      <alignment horizontal="center"/>
    </xf>
    <xf numFmtId="0" fontId="95" fillId="0" borderId="16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98" fillId="0" borderId="0" xfId="449" applyAlignment="1">
      <alignment horizontal="left"/>
    </xf>
    <xf numFmtId="0" fontId="94" fillId="0" borderId="16" xfId="227" applyFont="1" applyFill="1" applyBorder="1" applyAlignment="1">
      <alignment horizontal="left" indent="1"/>
    </xf>
    <xf numFmtId="0" fontId="96" fillId="75" borderId="16" xfId="0" applyFont="1" applyFill="1" applyBorder="1" applyAlignment="1">
      <alignment horizontal="center" vertical="center"/>
    </xf>
    <xf numFmtId="0" fontId="96" fillId="75" borderId="16" xfId="0" applyFont="1" applyFill="1" applyBorder="1" applyAlignment="1">
      <alignment horizontal="left" vertical="center" indent="1"/>
    </xf>
    <xf numFmtId="0" fontId="96" fillId="75" borderId="16" xfId="0" applyFont="1" applyFill="1" applyBorder="1" applyAlignment="1">
      <alignment horizontal="center" vertical="center" wrapText="1"/>
    </xf>
    <xf numFmtId="0" fontId="96" fillId="75" borderId="16" xfId="0" applyFont="1" applyFill="1" applyBorder="1" applyAlignment="1">
      <alignment horizontal="left" vertical="center" wrapText="1" indent="1"/>
    </xf>
    <xf numFmtId="0" fontId="99" fillId="75" borderId="16" xfId="227" applyFont="1" applyFill="1" applyBorder="1" applyAlignment="1">
      <alignment horizontal="center"/>
    </xf>
    <xf numFmtId="0" fontId="99" fillId="75" borderId="16" xfId="227" applyFont="1" applyFill="1" applyBorder="1" applyAlignment="1">
      <alignment horizontal="left" indent="1"/>
    </xf>
    <xf numFmtId="0" fontId="95" fillId="76" borderId="16" xfId="0" applyFont="1" applyFill="1" applyBorder="1" applyAlignment="1">
      <alignment horizontal="left" vertical="center" indent="1"/>
    </xf>
    <xf numFmtId="0" fontId="96" fillId="77" borderId="16" xfId="0" applyFont="1" applyFill="1" applyBorder="1" applyAlignment="1">
      <alignment horizontal="center" vertical="center"/>
    </xf>
    <xf numFmtId="0" fontId="96" fillId="77" borderId="16" xfId="0" applyFont="1" applyFill="1" applyBorder="1" applyAlignment="1">
      <alignment horizontal="left" vertical="center" indent="1"/>
    </xf>
    <xf numFmtId="0" fontId="96" fillId="77" borderId="16" xfId="0" applyFont="1" applyFill="1" applyBorder="1" applyAlignment="1">
      <alignment horizontal="center" vertical="center" wrapText="1"/>
    </xf>
    <xf numFmtId="0" fontId="97" fillId="78" borderId="10" xfId="0" applyFont="1" applyFill="1" applyBorder="1" applyAlignment="1">
      <alignment horizontal="left" vertical="center" indent="1"/>
    </xf>
    <xf numFmtId="0" fontId="97" fillId="78" borderId="16" xfId="0" applyFont="1" applyFill="1" applyBorder="1" applyAlignment="1">
      <alignment horizontal="left" vertical="center" indent="1"/>
    </xf>
    <xf numFmtId="0" fontId="97" fillId="78" borderId="16" xfId="0" applyFont="1" applyFill="1" applyBorder="1" applyAlignment="1">
      <alignment horizontal="center" vertical="center"/>
    </xf>
    <xf numFmtId="224" fontId="97" fillId="78" borderId="16" xfId="448" applyNumberFormat="1" applyFont="1" applyFill="1" applyBorder="1" applyAlignment="1">
      <alignment horizontal="center" vertical="center" wrapText="1"/>
    </xf>
    <xf numFmtId="0" fontId="97" fillId="78" borderId="16" xfId="0" applyFont="1" applyFill="1" applyBorder="1" applyAlignment="1">
      <alignment horizontal="center" vertical="center" wrapText="1"/>
    </xf>
    <xf numFmtId="0" fontId="97" fillId="78" borderId="29" xfId="0" applyFont="1" applyFill="1" applyBorder="1" applyAlignment="1">
      <alignment horizontal="left" vertical="center" indent="1"/>
    </xf>
    <xf numFmtId="0" fontId="95" fillId="0" borderId="0" xfId="0" applyFont="1" applyFill="1" applyBorder="1" applyAlignment="1">
      <alignment horizontal="left" vertical="center" indent="1"/>
    </xf>
    <xf numFmtId="0" fontId="101" fillId="0" borderId="14" xfId="0" applyFont="1" applyBorder="1" applyAlignment="1">
      <alignment horizontal="left" indent="1"/>
    </xf>
    <xf numFmtId="0" fontId="101" fillId="0" borderId="0" xfId="0" applyFont="1" applyAlignment="1">
      <alignment horizontal="left" indent="1"/>
    </xf>
    <xf numFmtId="0" fontId="101" fillId="0" borderId="0" xfId="0" applyFont="1"/>
    <xf numFmtId="0" fontId="102" fillId="0" borderId="0" xfId="0" applyFont="1" applyAlignment="1">
      <alignment horizontal="center"/>
    </xf>
    <xf numFmtId="0" fontId="101" fillId="0" borderId="14" xfId="0" applyFont="1" applyBorder="1" applyAlignment="1">
      <alignment horizontal="left"/>
    </xf>
    <xf numFmtId="0" fontId="101" fillId="0" borderId="0" xfId="0" applyFont="1" applyAlignment="1">
      <alignment horizontal="center"/>
    </xf>
    <xf numFmtId="0" fontId="103" fillId="75" borderId="16" xfId="0" applyFont="1" applyFill="1" applyBorder="1" applyAlignment="1">
      <alignment horizontal="left" vertical="center" indent="1"/>
    </xf>
    <xf numFmtId="0" fontId="101" fillId="0" borderId="16" xfId="0" applyFont="1" applyFill="1" applyBorder="1" applyAlignment="1">
      <alignment horizontal="center"/>
    </xf>
    <xf numFmtId="0" fontId="101" fillId="0" borderId="16" xfId="0" applyFont="1" applyFill="1" applyBorder="1" applyAlignment="1">
      <alignment horizontal="left" indent="1"/>
    </xf>
    <xf numFmtId="224" fontId="96" fillId="79" borderId="16" xfId="448" applyNumberFormat="1" applyFont="1" applyFill="1" applyBorder="1" applyAlignment="1">
      <alignment horizontal="center"/>
    </xf>
    <xf numFmtId="224" fontId="96" fillId="79" borderId="16" xfId="448" applyNumberFormat="1" applyFont="1" applyFill="1" applyBorder="1" applyAlignment="1"/>
    <xf numFmtId="0" fontId="99" fillId="75" borderId="16" xfId="0" applyFont="1" applyFill="1" applyBorder="1" applyAlignment="1">
      <alignment horizontal="center"/>
    </xf>
    <xf numFmtId="0" fontId="103" fillId="75" borderId="16" xfId="0" applyFont="1" applyFill="1" applyBorder="1" applyAlignment="1">
      <alignment horizontal="left" indent="1"/>
    </xf>
    <xf numFmtId="0" fontId="99" fillId="75" borderId="16" xfId="0" applyFont="1" applyFill="1" applyBorder="1" applyAlignment="1">
      <alignment horizontal="left" indent="1"/>
    </xf>
    <xf numFmtId="224" fontId="103" fillId="75" borderId="16" xfId="448" applyNumberFormat="1" applyFont="1" applyFill="1" applyBorder="1" applyAlignment="1">
      <alignment horizontal="center"/>
    </xf>
    <xf numFmtId="0" fontId="99" fillId="75" borderId="16" xfId="0" applyFont="1" applyFill="1" applyBorder="1"/>
    <xf numFmtId="224" fontId="101" fillId="0" borderId="0" xfId="448" applyNumberFormat="1" applyFont="1" applyAlignment="1">
      <alignment horizontal="center"/>
    </xf>
    <xf numFmtId="171" fontId="104" fillId="78" borderId="16" xfId="0" applyNumberFormat="1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left" vertical="center" indent="1"/>
    </xf>
    <xf numFmtId="0" fontId="105" fillId="0" borderId="16" xfId="0" applyFont="1" applyFill="1" applyBorder="1" applyAlignment="1">
      <alignment horizontal="center" vertical="center"/>
    </xf>
    <xf numFmtId="0" fontId="106" fillId="0" borderId="16" xfId="0" applyFont="1" applyFill="1" applyBorder="1" applyAlignment="1">
      <alignment horizontal="left" vertical="center" indent="1"/>
    </xf>
    <xf numFmtId="224" fontId="97" fillId="79" borderId="16" xfId="448" applyNumberFormat="1" applyFont="1" applyFill="1" applyBorder="1" applyAlignment="1">
      <alignment horizontal="left" vertical="center"/>
    </xf>
    <xf numFmtId="0" fontId="101" fillId="76" borderId="29" xfId="0" applyFont="1" applyFill="1" applyBorder="1" applyAlignment="1">
      <alignment horizontal="left" vertical="center" indent="1"/>
    </xf>
    <xf numFmtId="0" fontId="105" fillId="76" borderId="16" xfId="0" applyFont="1" applyFill="1" applyBorder="1" applyAlignment="1">
      <alignment horizontal="center" vertical="center"/>
    </xf>
    <xf numFmtId="0" fontId="106" fillId="76" borderId="16" xfId="0" applyFont="1" applyFill="1" applyBorder="1" applyAlignment="1">
      <alignment horizontal="left" vertical="center" indent="1"/>
    </xf>
    <xf numFmtId="224" fontId="107" fillId="76" borderId="16" xfId="448" applyNumberFormat="1" applyFont="1" applyFill="1" applyBorder="1" applyAlignment="1">
      <alignment horizontal="left" vertical="center"/>
    </xf>
    <xf numFmtId="224" fontId="97" fillId="79" borderId="16" xfId="448" applyNumberFormat="1" applyFont="1" applyFill="1" applyBorder="1" applyAlignment="1">
      <alignment horizontal="right" vertical="center" indent="1"/>
    </xf>
    <xf numFmtId="171" fontId="96" fillId="78" borderId="16" xfId="0" applyNumberFormat="1" applyFont="1" applyFill="1" applyBorder="1" applyAlignment="1">
      <alignment horizontal="center" vertical="center"/>
    </xf>
    <xf numFmtId="0" fontId="108" fillId="0" borderId="1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 indent="1"/>
    </xf>
    <xf numFmtId="0" fontId="110" fillId="0" borderId="0" xfId="0" applyFont="1" applyAlignment="1">
      <alignment horizontal="left" indent="1"/>
    </xf>
    <xf numFmtId="0" fontId="111" fillId="0" borderId="0" xfId="0" applyFont="1" applyAlignment="1">
      <alignment horizontal="center"/>
    </xf>
    <xf numFmtId="0" fontId="110" fillId="0" borderId="0" xfId="0" applyFont="1"/>
    <xf numFmtId="0" fontId="112" fillId="0" borderId="0" xfId="0" applyFont="1" applyAlignment="1">
      <alignment horizontal="center"/>
    </xf>
    <xf numFmtId="0" fontId="110" fillId="0" borderId="0" xfId="0" applyFont="1" applyAlignment="1">
      <alignment horizontal="left" indent="8"/>
    </xf>
    <xf numFmtId="0" fontId="101" fillId="0" borderId="14" xfId="0" applyFont="1" applyBorder="1" applyAlignment="1" applyProtection="1">
      <alignment horizontal="left" indent="1"/>
      <protection locked="0"/>
    </xf>
    <xf numFmtId="0" fontId="101" fillId="0" borderId="0" xfId="0" applyFont="1" applyAlignment="1" applyProtection="1">
      <alignment horizontal="left" indent="1"/>
      <protection locked="0"/>
    </xf>
    <xf numFmtId="0" fontId="101" fillId="0" borderId="16" xfId="0" applyFont="1" applyBorder="1" applyProtection="1">
      <protection locked="0"/>
    </xf>
    <xf numFmtId="0" fontId="105" fillId="0" borderId="16" xfId="0" applyFont="1" applyFill="1" applyBorder="1" applyAlignment="1" applyProtection="1">
      <alignment horizontal="center" vertical="center"/>
      <protection locked="0"/>
    </xf>
    <xf numFmtId="0" fontId="100" fillId="77" borderId="30" xfId="0" applyFont="1" applyFill="1" applyBorder="1" applyAlignment="1">
      <alignment horizontal="center"/>
    </xf>
    <xf numFmtId="0" fontId="100" fillId="77" borderId="13" xfId="0" applyFont="1" applyFill="1" applyBorder="1" applyAlignment="1">
      <alignment horizontal="center"/>
    </xf>
    <xf numFmtId="0" fontId="100" fillId="77" borderId="31" xfId="0" applyFont="1" applyFill="1" applyBorder="1" applyAlignment="1">
      <alignment horizontal="center"/>
    </xf>
  </cellXfs>
  <cellStyles count="450">
    <cellStyle name="$" xfId="1" xr:uid="{00000000-0005-0000-0000-000000000000}"/>
    <cellStyle name="$ &amp; ¢" xfId="2" xr:uid="{00000000-0005-0000-0000-000001000000}"/>
    <cellStyle name="$_Inicial" xfId="3" xr:uid="{00000000-0005-0000-0000-000002000000}"/>
    <cellStyle name="$_linea_doble" xfId="4" xr:uid="{00000000-0005-0000-0000-000003000000}"/>
    <cellStyle name="%" xfId="5" xr:uid="{00000000-0005-0000-0000-000004000000}"/>
    <cellStyle name="%.00" xfId="6" xr:uid="{00000000-0005-0000-0000-000005000000}"/>
    <cellStyle name="??&amp;L龗&amp;E鼼_x0008_??_x0007__x0001__x0001_" xfId="7" xr:uid="{00000000-0005-0000-0000-000006000000}"/>
    <cellStyle name="???? [0.00]_IBR051704" xfId="8" xr:uid="{00000000-0005-0000-0000-000007000000}"/>
    <cellStyle name="??_IBR051704" xfId="9" xr:uid="{00000000-0005-0000-0000-000008000000}"/>
    <cellStyle name="\" xfId="10" xr:uid="{00000000-0005-0000-0000-000009000000}"/>
    <cellStyle name="_AR-Intl Only" xfId="11" xr:uid="{00000000-0005-0000-0000-00000A000000}"/>
    <cellStyle name="_Capex" xfId="12" xr:uid="{00000000-0005-0000-0000-00000B000000}"/>
    <cellStyle name="_Current Year" xfId="13" xr:uid="{00000000-0005-0000-0000-00000C000000}"/>
    <cellStyle name="_FMR" xfId="14" xr:uid="{00000000-0005-0000-0000-00000D000000}"/>
    <cellStyle name="_IS_YTD_GAAP_DW INP" xfId="15" xr:uid="{00000000-0005-0000-0000-00000E000000}"/>
    <cellStyle name="_JOSAO" xfId="16" xr:uid="{00000000-0005-0000-0000-00000F000000}"/>
    <cellStyle name="_LA JCS April 2008 Jarden FMR" xfId="17" xr:uid="{00000000-0005-0000-0000-000010000000}"/>
    <cellStyle name="_LA JCS Decemer 2007 Jarden FMR" xfId="18" xr:uid="{00000000-0005-0000-0000-000011000000}"/>
    <cellStyle name="_LA JCS February 2008 Jarden FMR" xfId="19" xr:uid="{00000000-0005-0000-0000-000012000000}"/>
    <cellStyle name="_LA JCS January 2008 Jarden FMR" xfId="20" xr:uid="{00000000-0005-0000-0000-000013000000}"/>
    <cellStyle name="_LA JCS June 2008 Jarden FMR (2)" xfId="21" xr:uid="{00000000-0005-0000-0000-000014000000}"/>
    <cellStyle name="_LA JCS March 2008 Jarden FMR" xfId="22" xr:uid="{00000000-0005-0000-0000-000015000000}"/>
    <cellStyle name="_LA JCS May 2008 Jarden FMR" xfId="23" xr:uid="{00000000-0005-0000-0000-000016000000}"/>
    <cellStyle name="_SBU Reporting Template-Jarden Mar 08 (3)" xfId="24" xr:uid="{00000000-0005-0000-0000-000017000000}"/>
    <cellStyle name="0" xfId="25" xr:uid="{00000000-0005-0000-0000-000018000000}"/>
    <cellStyle name="20 % - Akzent1 2" xfId="26" xr:uid="{00000000-0005-0000-0000-000019000000}"/>
    <cellStyle name="20 % - Akzent1 3" xfId="27" xr:uid="{00000000-0005-0000-0000-00001A000000}"/>
    <cellStyle name="20 % - Akzent2 2" xfId="28" xr:uid="{00000000-0005-0000-0000-00001B000000}"/>
    <cellStyle name="20 % - Akzent2 3" xfId="29" xr:uid="{00000000-0005-0000-0000-00001C000000}"/>
    <cellStyle name="20 % - Akzent3 2" xfId="30" xr:uid="{00000000-0005-0000-0000-00001D000000}"/>
    <cellStyle name="20 % - Akzent3 3" xfId="31" xr:uid="{00000000-0005-0000-0000-00001E000000}"/>
    <cellStyle name="20 % - Akzent4 2" xfId="32" xr:uid="{00000000-0005-0000-0000-00001F000000}"/>
    <cellStyle name="20 % - Akzent4 3" xfId="33" xr:uid="{00000000-0005-0000-0000-000020000000}"/>
    <cellStyle name="20 % - Akzent5 2" xfId="34" xr:uid="{00000000-0005-0000-0000-000021000000}"/>
    <cellStyle name="20 % - Akzent5 3" xfId="35" xr:uid="{00000000-0005-0000-0000-000022000000}"/>
    <cellStyle name="20 % - Akzent6 2" xfId="36" xr:uid="{00000000-0005-0000-0000-000023000000}"/>
    <cellStyle name="20 % - Akzent6 3" xfId="37" xr:uid="{00000000-0005-0000-0000-000024000000}"/>
    <cellStyle name="20 % – Zvýraznění1" xfId="38" xr:uid="{00000000-0005-0000-0000-000025000000}"/>
    <cellStyle name="20 % – Zvýraznění2" xfId="39" xr:uid="{00000000-0005-0000-0000-000026000000}"/>
    <cellStyle name="20 % – Zvýraznění3" xfId="40" xr:uid="{00000000-0005-0000-0000-000027000000}"/>
    <cellStyle name="20 % – Zvýraznění4" xfId="41" xr:uid="{00000000-0005-0000-0000-000028000000}"/>
    <cellStyle name="20 % – Zvýraznění5" xfId="42" xr:uid="{00000000-0005-0000-0000-000029000000}"/>
    <cellStyle name="20 % – Zvýraznění6" xfId="43" xr:uid="{00000000-0005-0000-0000-00002A000000}"/>
    <cellStyle name="20% - Accent1" xfId="44" xr:uid="{00000000-0005-0000-0000-00002B000000}"/>
    <cellStyle name="20% - Accent2" xfId="45" xr:uid="{00000000-0005-0000-0000-00002C000000}"/>
    <cellStyle name="20% - Accent3" xfId="46" xr:uid="{00000000-0005-0000-0000-00002D000000}"/>
    <cellStyle name="20% - Accent4" xfId="47" xr:uid="{00000000-0005-0000-0000-00002E000000}"/>
    <cellStyle name="20% - Accent5" xfId="48" xr:uid="{00000000-0005-0000-0000-00002F000000}"/>
    <cellStyle name="20% - Accent6" xfId="49" xr:uid="{00000000-0005-0000-0000-000030000000}"/>
    <cellStyle name="20% - Akzent1" xfId="50" xr:uid="{00000000-0005-0000-0000-000031000000}"/>
    <cellStyle name="20% - Akzent2" xfId="51" xr:uid="{00000000-0005-0000-0000-000032000000}"/>
    <cellStyle name="20% - Akzent3" xfId="52" xr:uid="{00000000-0005-0000-0000-000033000000}"/>
    <cellStyle name="20% - Akzent4" xfId="53" xr:uid="{00000000-0005-0000-0000-000034000000}"/>
    <cellStyle name="20% - Akzent5" xfId="54" xr:uid="{00000000-0005-0000-0000-000035000000}"/>
    <cellStyle name="20% - Akzent6" xfId="55" xr:uid="{00000000-0005-0000-0000-000036000000}"/>
    <cellStyle name="2decimal" xfId="56" xr:uid="{00000000-0005-0000-0000-000037000000}"/>
    <cellStyle name="2Stellen" xfId="57" xr:uid="{00000000-0005-0000-0000-000038000000}"/>
    <cellStyle name="40 % - Akzent1 2" xfId="58" xr:uid="{00000000-0005-0000-0000-000039000000}"/>
    <cellStyle name="40 % - Akzent1 3" xfId="59" xr:uid="{00000000-0005-0000-0000-00003A000000}"/>
    <cellStyle name="40 % - Akzent2 2" xfId="60" xr:uid="{00000000-0005-0000-0000-00003B000000}"/>
    <cellStyle name="40 % - Akzent2 3" xfId="61" xr:uid="{00000000-0005-0000-0000-00003C000000}"/>
    <cellStyle name="40 % - Akzent3 2" xfId="62" xr:uid="{00000000-0005-0000-0000-00003D000000}"/>
    <cellStyle name="40 % - Akzent3 3" xfId="63" xr:uid="{00000000-0005-0000-0000-00003E000000}"/>
    <cellStyle name="40 % - Akzent4 2" xfId="64" xr:uid="{00000000-0005-0000-0000-00003F000000}"/>
    <cellStyle name="40 % - Akzent4 3" xfId="65" xr:uid="{00000000-0005-0000-0000-000040000000}"/>
    <cellStyle name="40 % - Akzent5 2" xfId="66" xr:uid="{00000000-0005-0000-0000-000041000000}"/>
    <cellStyle name="40 % - Akzent5 3" xfId="67" xr:uid="{00000000-0005-0000-0000-000042000000}"/>
    <cellStyle name="40 % - Akzent6 2" xfId="68" xr:uid="{00000000-0005-0000-0000-000043000000}"/>
    <cellStyle name="40 % - Akzent6 3" xfId="69" xr:uid="{00000000-0005-0000-0000-000044000000}"/>
    <cellStyle name="40 % – Zvýraznění1" xfId="70" xr:uid="{00000000-0005-0000-0000-000045000000}"/>
    <cellStyle name="40 % – Zvýraznění2" xfId="71" xr:uid="{00000000-0005-0000-0000-000046000000}"/>
    <cellStyle name="40 % – Zvýraznění3" xfId="72" xr:uid="{00000000-0005-0000-0000-000047000000}"/>
    <cellStyle name="40 % – Zvýraznění4" xfId="73" xr:uid="{00000000-0005-0000-0000-000048000000}"/>
    <cellStyle name="40 % – Zvýraznění5" xfId="74" xr:uid="{00000000-0005-0000-0000-000049000000}"/>
    <cellStyle name="40 % – Zvýraznění6" xfId="75" xr:uid="{00000000-0005-0000-0000-00004A000000}"/>
    <cellStyle name="40% - Accent1" xfId="76" xr:uid="{00000000-0005-0000-0000-00004B000000}"/>
    <cellStyle name="40% - Accent2" xfId="77" xr:uid="{00000000-0005-0000-0000-00004C000000}"/>
    <cellStyle name="40% - Accent3" xfId="78" xr:uid="{00000000-0005-0000-0000-00004D000000}"/>
    <cellStyle name="40% - Accent4" xfId="79" xr:uid="{00000000-0005-0000-0000-00004E000000}"/>
    <cellStyle name="40% - Accent5" xfId="80" xr:uid="{00000000-0005-0000-0000-00004F000000}"/>
    <cellStyle name="40% - Accent6" xfId="81" xr:uid="{00000000-0005-0000-0000-000050000000}"/>
    <cellStyle name="40% - Akzent1" xfId="82" xr:uid="{00000000-0005-0000-0000-000051000000}"/>
    <cellStyle name="40% - Akzent2" xfId="83" xr:uid="{00000000-0005-0000-0000-000052000000}"/>
    <cellStyle name="40% - Akzent3" xfId="84" xr:uid="{00000000-0005-0000-0000-000053000000}"/>
    <cellStyle name="40% - Akzent4" xfId="85" xr:uid="{00000000-0005-0000-0000-000054000000}"/>
    <cellStyle name="40% - Akzent5" xfId="86" xr:uid="{00000000-0005-0000-0000-000055000000}"/>
    <cellStyle name="40% - Akzent6" xfId="87" xr:uid="{00000000-0005-0000-0000-000056000000}"/>
    <cellStyle name="60 % – Zvýraznění1" xfId="88" xr:uid="{00000000-0005-0000-0000-000057000000}"/>
    <cellStyle name="60 % – Zvýraznění2" xfId="89" xr:uid="{00000000-0005-0000-0000-000058000000}"/>
    <cellStyle name="60 % – Zvýraznění3" xfId="90" xr:uid="{00000000-0005-0000-0000-000059000000}"/>
    <cellStyle name="60 % – Zvýraznění4" xfId="91" xr:uid="{00000000-0005-0000-0000-00005A000000}"/>
    <cellStyle name="60 % – Zvýraznění5" xfId="92" xr:uid="{00000000-0005-0000-0000-00005B000000}"/>
    <cellStyle name="60 % – Zvýraznění6" xfId="93" xr:uid="{00000000-0005-0000-0000-00005C000000}"/>
    <cellStyle name="60% - Accent1" xfId="94" xr:uid="{00000000-0005-0000-0000-00005D000000}"/>
    <cellStyle name="60% - Accent2" xfId="95" xr:uid="{00000000-0005-0000-0000-00005E000000}"/>
    <cellStyle name="60% - Accent3" xfId="96" xr:uid="{00000000-0005-0000-0000-00005F000000}"/>
    <cellStyle name="60% - Accent4" xfId="97" xr:uid="{00000000-0005-0000-0000-000060000000}"/>
    <cellStyle name="60% - Accent5" xfId="98" xr:uid="{00000000-0005-0000-0000-000061000000}"/>
    <cellStyle name="60% - Accent6" xfId="99" xr:uid="{00000000-0005-0000-0000-000062000000}"/>
    <cellStyle name="60% - Akzent1" xfId="100" xr:uid="{00000000-0005-0000-0000-000063000000}"/>
    <cellStyle name="60% - Akzent2" xfId="101" xr:uid="{00000000-0005-0000-0000-000064000000}"/>
    <cellStyle name="60% - Akzent3" xfId="102" xr:uid="{00000000-0005-0000-0000-000065000000}"/>
    <cellStyle name="60% - Akzent4" xfId="103" xr:uid="{00000000-0005-0000-0000-000066000000}"/>
    <cellStyle name="60% - Akzent5" xfId="104" xr:uid="{00000000-0005-0000-0000-000067000000}"/>
    <cellStyle name="60% - Akzent6" xfId="105" xr:uid="{00000000-0005-0000-0000-000068000000}"/>
    <cellStyle name="A" xfId="106" xr:uid="{00000000-0005-0000-0000-000069000000}"/>
    <cellStyle name="A4 Small 210 x 297 mm" xfId="107" xr:uid="{00000000-0005-0000-0000-00006A000000}"/>
    <cellStyle name="Accent1" xfId="108" xr:uid="{00000000-0005-0000-0000-00006B000000}"/>
    <cellStyle name="Accent1 - 20%" xfId="109" xr:uid="{00000000-0005-0000-0000-00006C000000}"/>
    <cellStyle name="Accent1 - 40%" xfId="110" xr:uid="{00000000-0005-0000-0000-00006D000000}"/>
    <cellStyle name="Accent1 - 60%" xfId="111" xr:uid="{00000000-0005-0000-0000-00006E000000}"/>
    <cellStyle name="Accent1_20706-R&amp;D Testing" xfId="112" xr:uid="{00000000-0005-0000-0000-00006F000000}"/>
    <cellStyle name="Accent2" xfId="113" xr:uid="{00000000-0005-0000-0000-000070000000}"/>
    <cellStyle name="Accent2 - 20%" xfId="114" xr:uid="{00000000-0005-0000-0000-000071000000}"/>
    <cellStyle name="Accent2 - 40%" xfId="115" xr:uid="{00000000-0005-0000-0000-000072000000}"/>
    <cellStyle name="Accent2 - 60%" xfId="116" xr:uid="{00000000-0005-0000-0000-000073000000}"/>
    <cellStyle name="Accent2_20706-R&amp;D Testing" xfId="117" xr:uid="{00000000-0005-0000-0000-000074000000}"/>
    <cellStyle name="Accent3" xfId="118" xr:uid="{00000000-0005-0000-0000-000075000000}"/>
    <cellStyle name="Accent3 - 20%" xfId="119" xr:uid="{00000000-0005-0000-0000-000076000000}"/>
    <cellStyle name="Accent3 - 40%" xfId="120" xr:uid="{00000000-0005-0000-0000-000077000000}"/>
    <cellStyle name="Accent3 - 60%" xfId="121" xr:uid="{00000000-0005-0000-0000-000078000000}"/>
    <cellStyle name="Accent3_20706-R&amp;D Testing" xfId="122" xr:uid="{00000000-0005-0000-0000-000079000000}"/>
    <cellStyle name="Accent4" xfId="123" xr:uid="{00000000-0005-0000-0000-00007A000000}"/>
    <cellStyle name="Accent4 - 20%" xfId="124" xr:uid="{00000000-0005-0000-0000-00007B000000}"/>
    <cellStyle name="Accent4 - 40%" xfId="125" xr:uid="{00000000-0005-0000-0000-00007C000000}"/>
    <cellStyle name="Accent4 - 60%" xfId="126" xr:uid="{00000000-0005-0000-0000-00007D000000}"/>
    <cellStyle name="Accent4_20706-R&amp;D Testing" xfId="127" xr:uid="{00000000-0005-0000-0000-00007E000000}"/>
    <cellStyle name="Accent5" xfId="128" xr:uid="{00000000-0005-0000-0000-00007F000000}"/>
    <cellStyle name="Accent5 - 20%" xfId="129" xr:uid="{00000000-0005-0000-0000-000080000000}"/>
    <cellStyle name="Accent5 - 40%" xfId="130" xr:uid="{00000000-0005-0000-0000-000081000000}"/>
    <cellStyle name="Accent5 - 60%" xfId="131" xr:uid="{00000000-0005-0000-0000-000082000000}"/>
    <cellStyle name="Accent5_20706-R&amp;D Testing" xfId="132" xr:uid="{00000000-0005-0000-0000-000083000000}"/>
    <cellStyle name="Accent6" xfId="133" xr:uid="{00000000-0005-0000-0000-000084000000}"/>
    <cellStyle name="Accent6 - 20%" xfId="134" xr:uid="{00000000-0005-0000-0000-000085000000}"/>
    <cellStyle name="Accent6 - 40%" xfId="135" xr:uid="{00000000-0005-0000-0000-000086000000}"/>
    <cellStyle name="Accent6 - 60%" xfId="136" xr:uid="{00000000-0005-0000-0000-000087000000}"/>
    <cellStyle name="Accent6_20706-R&amp;D Testing" xfId="137" xr:uid="{00000000-0005-0000-0000-000088000000}"/>
    <cellStyle name="Accounting" xfId="138" xr:uid="{00000000-0005-0000-0000-000089000000}"/>
    <cellStyle name="Act Vs Plan Vs Rfcst" xfId="139" xr:uid="{00000000-0005-0000-0000-00008A000000}"/>
    <cellStyle name="Año" xfId="140" xr:uid="{00000000-0005-0000-0000-00008B000000}"/>
    <cellStyle name="args.style" xfId="141" xr:uid="{00000000-0005-0000-0000-00008C000000}"/>
    <cellStyle name="audit" xfId="142" xr:uid="{00000000-0005-0000-0000-00008D000000}"/>
    <cellStyle name="audit 2" xfId="143" xr:uid="{00000000-0005-0000-0000-00008E000000}"/>
    <cellStyle name="audit 2 2" xfId="144" xr:uid="{00000000-0005-0000-0000-00008F000000}"/>
    <cellStyle name="audit 3" xfId="145" xr:uid="{00000000-0005-0000-0000-000090000000}"/>
    <cellStyle name="Bad" xfId="146" xr:uid="{00000000-0005-0000-0000-000091000000}"/>
    <cellStyle name="Blankman" xfId="147" xr:uid="{00000000-0005-0000-0000-000092000000}"/>
    <cellStyle name="Bold_8" xfId="148" xr:uid="{00000000-0005-0000-0000-000093000000}"/>
    <cellStyle name="Border, Bottom" xfId="149" xr:uid="{00000000-0005-0000-0000-000094000000}"/>
    <cellStyle name="Border, Left" xfId="150" xr:uid="{00000000-0005-0000-0000-000095000000}"/>
    <cellStyle name="Border, Right" xfId="151" xr:uid="{00000000-0005-0000-0000-000096000000}"/>
    <cellStyle name="Border, Top" xfId="152" xr:uid="{00000000-0005-0000-0000-000097000000}"/>
    <cellStyle name="Bruch x/y" xfId="153" xr:uid="{00000000-0005-0000-0000-000098000000}"/>
    <cellStyle name="Bruch x/yy" xfId="154" xr:uid="{00000000-0005-0000-0000-000099000000}"/>
    <cellStyle name="Cabecera 1" xfId="155" xr:uid="{00000000-0005-0000-0000-00009A000000}"/>
    <cellStyle name="Cabecera 2" xfId="156" xr:uid="{00000000-0005-0000-0000-00009B000000}"/>
    <cellStyle name="Calc Currency (0)" xfId="157" xr:uid="{00000000-0005-0000-0000-00009C000000}"/>
    <cellStyle name="Calculation" xfId="158" xr:uid="{00000000-0005-0000-0000-00009D000000}"/>
    <cellStyle name="Celkem" xfId="159" xr:uid="{00000000-0005-0000-0000-00009E000000}"/>
    <cellStyle name="Center and Wrap" xfId="160" xr:uid="{00000000-0005-0000-0000-00009F000000}"/>
    <cellStyle name="Centered Heading" xfId="161" xr:uid="{00000000-0005-0000-0000-0000A0000000}"/>
    <cellStyle name="Cero" xfId="162" xr:uid="{00000000-0005-0000-0000-0000A1000000}"/>
    <cellStyle name="Check Cell" xfId="163" xr:uid="{00000000-0005-0000-0000-0000A2000000}"/>
    <cellStyle name="Chybně" xfId="164" xr:uid="{00000000-0005-0000-0000-0000A3000000}"/>
    <cellStyle name="Column_Title" xfId="165" xr:uid="{00000000-0005-0000-0000-0000A4000000}"/>
    <cellStyle name="Comma" xfId="448" builtinId="3"/>
    <cellStyle name="Comma  - Style1" xfId="166" xr:uid="{00000000-0005-0000-0000-0000A5000000}"/>
    <cellStyle name="Comma  - Style2" xfId="167" xr:uid="{00000000-0005-0000-0000-0000A6000000}"/>
    <cellStyle name="Comma  - Style3" xfId="168" xr:uid="{00000000-0005-0000-0000-0000A7000000}"/>
    <cellStyle name="Comma  - Style4" xfId="169" xr:uid="{00000000-0005-0000-0000-0000A8000000}"/>
    <cellStyle name="Comma  - Style5" xfId="170" xr:uid="{00000000-0005-0000-0000-0000A9000000}"/>
    <cellStyle name="Comma  - Style6" xfId="171" xr:uid="{00000000-0005-0000-0000-0000AA000000}"/>
    <cellStyle name="Comma  - Style7" xfId="172" xr:uid="{00000000-0005-0000-0000-0000AB000000}"/>
    <cellStyle name="Comma  - Style8" xfId="173" xr:uid="{00000000-0005-0000-0000-0000AC000000}"/>
    <cellStyle name="Comma [1]" xfId="174" xr:uid="{00000000-0005-0000-0000-0000AD000000}"/>
    <cellStyle name="Comma [2]" xfId="175" xr:uid="{00000000-0005-0000-0000-0000AE000000}"/>
    <cellStyle name="Comma 2" xfId="176" xr:uid="{00000000-0005-0000-0000-0000AF000000}"/>
    <cellStyle name="Comma 2 2" xfId="177" xr:uid="{00000000-0005-0000-0000-0000B0000000}"/>
    <cellStyle name="Comma 3" xfId="178" xr:uid="{00000000-0005-0000-0000-0000B1000000}"/>
    <cellStyle name="Comma 3 2" xfId="179" xr:uid="{00000000-0005-0000-0000-0000B2000000}"/>
    <cellStyle name="Comma 4" xfId="180" xr:uid="{00000000-0005-0000-0000-0000B3000000}"/>
    <cellStyle name="Comma 4 2" xfId="181" xr:uid="{00000000-0005-0000-0000-0000B4000000}"/>
    <cellStyle name="Comma 5" xfId="182" xr:uid="{00000000-0005-0000-0000-0000B5000000}"/>
    <cellStyle name="Comma 5 2" xfId="183" xr:uid="{00000000-0005-0000-0000-0000B6000000}"/>
    <cellStyle name="Comma 6" xfId="184" xr:uid="{00000000-0005-0000-0000-0000B7000000}"/>
    <cellStyle name="Comma 7" xfId="185" xr:uid="{00000000-0005-0000-0000-0000B8000000}"/>
    <cellStyle name="Comma 8" xfId="186" xr:uid="{00000000-0005-0000-0000-0000B9000000}"/>
    <cellStyle name="Comma 9" xfId="187" xr:uid="{00000000-0005-0000-0000-0000BA000000}"/>
    <cellStyle name="Comma0" xfId="188" xr:uid="{00000000-0005-0000-0000-0000BB000000}"/>
    <cellStyle name="CommaDblUnder" xfId="189" xr:uid="{00000000-0005-0000-0000-0000BC000000}"/>
    <cellStyle name="Company Name" xfId="190" xr:uid="{00000000-0005-0000-0000-0000BD000000}"/>
    <cellStyle name="Copied" xfId="191" xr:uid="{00000000-0005-0000-0000-0000BE000000}"/>
    <cellStyle name="Currency [0]b" xfId="192" xr:uid="{00000000-0005-0000-0000-0000BF000000}"/>
    <cellStyle name="Currency [1]" xfId="193" xr:uid="{00000000-0005-0000-0000-0000C0000000}"/>
    <cellStyle name="Currency [2]" xfId="194" xr:uid="{00000000-0005-0000-0000-0000C1000000}"/>
    <cellStyle name="Currency 2" xfId="195" xr:uid="{00000000-0005-0000-0000-0000C2000000}"/>
    <cellStyle name="Currency 3" xfId="196" xr:uid="{00000000-0005-0000-0000-0000C3000000}"/>
    <cellStyle name="currency(2)" xfId="197" xr:uid="{00000000-0005-0000-0000-0000C4000000}"/>
    <cellStyle name="Currency0" xfId="198" xr:uid="{00000000-0005-0000-0000-0000C5000000}"/>
    <cellStyle name="Dan" xfId="199" xr:uid="{00000000-0005-0000-0000-0000C6000000}"/>
    <cellStyle name="Date" xfId="200" xr:uid="{00000000-0005-0000-0000-0000C7000000}"/>
    <cellStyle name="Datum TT.MM.JJ" xfId="201" xr:uid="{00000000-0005-0000-0000-0000C8000000}"/>
    <cellStyle name="Datum TT.MM.JJJJ" xfId="202" xr:uid="{00000000-0005-0000-0000-0000C9000000}"/>
    <cellStyle name="Datum TT.MMMM.JJJJ" xfId="203" xr:uid="{00000000-0005-0000-0000-0000CA000000}"/>
    <cellStyle name="Dezimal 0" xfId="204" xr:uid="{00000000-0005-0000-0000-0000CB000000}"/>
    <cellStyle name="Dezimal 0,0" xfId="205" xr:uid="{00000000-0005-0000-0000-0000CC000000}"/>
    <cellStyle name="Dezimal 0,00" xfId="206" xr:uid="{00000000-0005-0000-0000-0000CD000000}"/>
    <cellStyle name="DoubleUnder" xfId="207" xr:uid="{00000000-0005-0000-0000-0000CE000000}"/>
    <cellStyle name="Emphasis 1" xfId="208" xr:uid="{00000000-0005-0000-0000-0000CF000000}"/>
    <cellStyle name="Emphasis 2" xfId="209" xr:uid="{00000000-0005-0000-0000-0000D0000000}"/>
    <cellStyle name="Emphasis 3" xfId="210" xr:uid="{00000000-0005-0000-0000-0000D1000000}"/>
    <cellStyle name="Encabezado 1" xfId="211" xr:uid="{00000000-0005-0000-0000-0000D2000000}"/>
    <cellStyle name="Encabezado 2" xfId="212" xr:uid="{00000000-0005-0000-0000-0000D3000000}"/>
    <cellStyle name="Entered" xfId="213" xr:uid="{00000000-0005-0000-0000-0000D4000000}"/>
    <cellStyle name="Euro" xfId="214" xr:uid="{00000000-0005-0000-0000-0000D5000000}"/>
    <cellStyle name="Explanatory Text" xfId="215" xr:uid="{00000000-0005-0000-0000-0000D6000000}"/>
    <cellStyle name="F2" xfId="216" xr:uid="{00000000-0005-0000-0000-0000D7000000}"/>
    <cellStyle name="F3" xfId="217" xr:uid="{00000000-0005-0000-0000-0000D8000000}"/>
    <cellStyle name="F4" xfId="218" xr:uid="{00000000-0005-0000-0000-0000D9000000}"/>
    <cellStyle name="F5" xfId="219" xr:uid="{00000000-0005-0000-0000-0000DA000000}"/>
    <cellStyle name="F6" xfId="220" xr:uid="{00000000-0005-0000-0000-0000DB000000}"/>
    <cellStyle name="F7" xfId="221" xr:uid="{00000000-0005-0000-0000-0000DC000000}"/>
    <cellStyle name="F8" xfId="222" xr:uid="{00000000-0005-0000-0000-0000DD000000}"/>
    <cellStyle name="Fecha" xfId="223" xr:uid="{00000000-0005-0000-0000-0000DE000000}"/>
    <cellStyle name="Fijo" xfId="224" xr:uid="{00000000-0005-0000-0000-0000DF000000}"/>
    <cellStyle name="Fixed" xfId="225" xr:uid="{00000000-0005-0000-0000-0000E0000000}"/>
    <cellStyle name="Footnote" xfId="226" xr:uid="{00000000-0005-0000-0000-0000E1000000}"/>
    <cellStyle name="Good" xfId="227" xr:uid="{00000000-0005-0000-0000-0000E2000000}"/>
    <cellStyle name="Grey" xfId="228" xr:uid="{00000000-0005-0000-0000-0000E3000000}"/>
    <cellStyle name="Header1" xfId="229" xr:uid="{00000000-0005-0000-0000-0000E4000000}"/>
    <cellStyle name="Header2" xfId="230" xr:uid="{00000000-0005-0000-0000-0000E5000000}"/>
    <cellStyle name="Heading" xfId="231" xr:uid="{00000000-0005-0000-0000-0000E6000000}"/>
    <cellStyle name="Heading 1" xfId="232" xr:uid="{00000000-0005-0000-0000-0000E7000000}"/>
    <cellStyle name="Heading 2" xfId="233" xr:uid="{00000000-0005-0000-0000-0000E8000000}"/>
    <cellStyle name="Heading 3" xfId="234" xr:uid="{00000000-0005-0000-0000-0000E9000000}"/>
    <cellStyle name="Heading 4" xfId="235" xr:uid="{00000000-0005-0000-0000-0000EA000000}"/>
    <cellStyle name="Heading No Underline" xfId="236" xr:uid="{00000000-0005-0000-0000-0000EB000000}"/>
    <cellStyle name="Heading With Underline" xfId="237" xr:uid="{00000000-0005-0000-0000-0000EC000000}"/>
    <cellStyle name="Heading_Prueba Global de Nomina" xfId="238" xr:uid="{00000000-0005-0000-0000-0000ED000000}"/>
    <cellStyle name="Heading1" xfId="239" xr:uid="{00000000-0005-0000-0000-0000EE000000}"/>
    <cellStyle name="Heading2" xfId="240" xr:uid="{00000000-0005-0000-0000-0000EF000000}"/>
    <cellStyle name="HEADINGS" xfId="241" xr:uid="{00000000-0005-0000-0000-0000F0000000}"/>
    <cellStyle name="HEADINGSTOP" xfId="242" xr:uid="{00000000-0005-0000-0000-0000F1000000}"/>
    <cellStyle name="Hipervínculo" xfId="243" xr:uid="{00000000-0005-0000-0000-0000F2000000}"/>
    <cellStyle name="Hipervínculo visitado" xfId="244" xr:uid="{00000000-0005-0000-0000-0000F3000000}"/>
    <cellStyle name="Hipervínculo_actual vs plan 2003" xfId="245" xr:uid="{00000000-0005-0000-0000-0000F4000000}"/>
    <cellStyle name="Hyperlink" xfId="449" builtinId="8"/>
    <cellStyle name="Indent" xfId="246" xr:uid="{00000000-0005-0000-0000-0000F5000000}"/>
    <cellStyle name="Input" xfId="247" xr:uid="{00000000-0005-0000-0000-0000F6000000}"/>
    <cellStyle name="Input [yellow]" xfId="248" xr:uid="{00000000-0005-0000-0000-0000F7000000}"/>
    <cellStyle name="Input_Cogs (2)" xfId="249" xr:uid="{00000000-0005-0000-0000-0000F8000000}"/>
    <cellStyle name="Kontrolní buňka" xfId="250" xr:uid="{00000000-0005-0000-0000-0000F9000000}"/>
    <cellStyle name="Linea_cero_blanco" xfId="251" xr:uid="{00000000-0005-0000-0000-0000FA000000}"/>
    <cellStyle name="Linked Cell" xfId="252" xr:uid="{00000000-0005-0000-0000-0000FB000000}"/>
    <cellStyle name="Millares [0]_5-2-03-continente forecast-2003" xfId="253" xr:uid="{00000000-0005-0000-0000-0000FC000000}"/>
    <cellStyle name="Millares_5-2-03-continente forecast-2003" xfId="254" xr:uid="{00000000-0005-0000-0000-0000FD000000}"/>
    <cellStyle name="Milliers [0]_!!!GO" xfId="255" xr:uid="{00000000-0005-0000-0000-0000FE000000}"/>
    <cellStyle name="Milliers_!!!GO" xfId="256" xr:uid="{00000000-0005-0000-0000-0000FF000000}"/>
    <cellStyle name="mm/dd/yy" xfId="257" xr:uid="{00000000-0005-0000-0000-000000010000}"/>
    <cellStyle name="Moneda [0]_5-2-03-continente forecast-2003" xfId="258" xr:uid="{00000000-0005-0000-0000-000001010000}"/>
    <cellStyle name="Moneda_5-2-03-continente forecast-2003" xfId="259" xr:uid="{00000000-0005-0000-0000-000002010000}"/>
    <cellStyle name="Monetario0" xfId="262" xr:uid="{00000000-0005-0000-0000-000005010000}"/>
    <cellStyle name="Monétaire [0]_!!!GO" xfId="260" xr:uid="{00000000-0005-0000-0000-000003010000}"/>
    <cellStyle name="Monétaire_!!!GO" xfId="261" xr:uid="{00000000-0005-0000-0000-000004010000}"/>
    <cellStyle name="Month only" xfId="263" xr:uid="{00000000-0005-0000-0000-000006010000}"/>
    <cellStyle name="multiple" xfId="264" xr:uid="{00000000-0005-0000-0000-000007010000}"/>
    <cellStyle name="multiple [0]" xfId="265" xr:uid="{00000000-0005-0000-0000-000008010000}"/>
    <cellStyle name="multiple [1]" xfId="266" xr:uid="{00000000-0005-0000-0000-000009010000}"/>
    <cellStyle name="Nadpis 1" xfId="267" xr:uid="{00000000-0005-0000-0000-00000A010000}"/>
    <cellStyle name="Nadpis 2" xfId="268" xr:uid="{00000000-0005-0000-0000-00000B010000}"/>
    <cellStyle name="Nadpis 3" xfId="269" xr:uid="{00000000-0005-0000-0000-00000C010000}"/>
    <cellStyle name="Nadpis 4" xfId="270" xr:uid="{00000000-0005-0000-0000-00000D010000}"/>
    <cellStyle name="Naira" xfId="271" xr:uid="{00000000-0005-0000-0000-00000E010000}"/>
    <cellStyle name="Název" xfId="272" xr:uid="{00000000-0005-0000-0000-00000F010000}"/>
    <cellStyle name="Neutrální" xfId="273" xr:uid="{00000000-0005-0000-0000-000010010000}"/>
    <cellStyle name="No-definido" xfId="274" xr:uid="{00000000-0005-0000-0000-000011010000}"/>
    <cellStyle name="none" xfId="275" xr:uid="{00000000-0005-0000-0000-000012010000}"/>
    <cellStyle name="Normal" xfId="0" builtinId="0"/>
    <cellStyle name="Normal - Style1" xfId="276" xr:uid="{00000000-0005-0000-0000-000013010000}"/>
    <cellStyle name="Normal 10" xfId="277" xr:uid="{00000000-0005-0000-0000-000014010000}"/>
    <cellStyle name="Normal 2" xfId="278" xr:uid="{00000000-0005-0000-0000-000015010000}"/>
    <cellStyle name="Normal 2 2" xfId="279" xr:uid="{00000000-0005-0000-0000-000016010000}"/>
    <cellStyle name="Normal 2 3" xfId="280" xr:uid="{00000000-0005-0000-0000-000017010000}"/>
    <cellStyle name="Normal 2_ F-1 263a Summary" xfId="281" xr:uid="{00000000-0005-0000-0000-000018010000}"/>
    <cellStyle name="Normal 3" xfId="282" xr:uid="{00000000-0005-0000-0000-000019010000}"/>
    <cellStyle name="Normal 4" xfId="283" xr:uid="{00000000-0005-0000-0000-00001A010000}"/>
    <cellStyle name="Normal 4 2" xfId="284" xr:uid="{00000000-0005-0000-0000-00001B010000}"/>
    <cellStyle name="Normal 4_2007 US Pension Worksheet prepared by tax department" xfId="285" xr:uid="{00000000-0005-0000-0000-00001C010000}"/>
    <cellStyle name="Normal 5" xfId="286" xr:uid="{00000000-0005-0000-0000-00001D010000}"/>
    <cellStyle name="Normal 6" xfId="287" xr:uid="{00000000-0005-0000-0000-00001E010000}"/>
    <cellStyle name="Normal 6 2" xfId="288" xr:uid="{00000000-0005-0000-0000-00001F010000}"/>
    <cellStyle name="Normal 6_ F-1 263a Summary" xfId="289" xr:uid="{00000000-0005-0000-0000-000020010000}"/>
    <cellStyle name="Normal 7" xfId="290" xr:uid="{00000000-0005-0000-0000-000021010000}"/>
    <cellStyle name="Normal 8" xfId="291" xr:uid="{00000000-0005-0000-0000-000022010000}"/>
    <cellStyle name="Normal 9" xfId="292" xr:uid="{00000000-0005-0000-0000-000023010000}"/>
    <cellStyle name="Normal6" xfId="293" xr:uid="{00000000-0005-0000-0000-000025010000}"/>
    <cellStyle name="Normal6Red" xfId="294" xr:uid="{00000000-0005-0000-0000-000026010000}"/>
    <cellStyle name="Normale_E" xfId="295" xr:uid="{00000000-0005-0000-0000-000027010000}"/>
    <cellStyle name="Note" xfId="296" xr:uid="{00000000-0005-0000-0000-000028010000}"/>
    <cellStyle name="Notiz 2" xfId="297" xr:uid="{00000000-0005-0000-0000-000029010000}"/>
    <cellStyle name="Notiz 3" xfId="298" xr:uid="{00000000-0005-0000-0000-00002A010000}"/>
    <cellStyle name="Notiz 4" xfId="299" xr:uid="{00000000-0005-0000-0000-00002B010000}"/>
    <cellStyle name="Notiz 5" xfId="300" xr:uid="{00000000-0005-0000-0000-00002C010000}"/>
    <cellStyle name="Œ…‹??‚è [0.00]_Sheet1" xfId="301" xr:uid="{00000000-0005-0000-0000-00002D010000}"/>
    <cellStyle name="Œ…‹??‚è_Sheet1" xfId="302" xr:uid="{00000000-0005-0000-0000-00002E010000}"/>
    <cellStyle name="Output" xfId="303" xr:uid="{00000000-0005-0000-0000-00002F010000}"/>
    <cellStyle name="Page_No" xfId="304" xr:uid="{00000000-0005-0000-0000-000030010000}"/>
    <cellStyle name="per.style" xfId="305" xr:uid="{00000000-0005-0000-0000-000031010000}"/>
    <cellStyle name="Percent (0)" xfId="306" xr:uid="{00000000-0005-0000-0000-000032010000}"/>
    <cellStyle name="Percent [2]" xfId="307" xr:uid="{00000000-0005-0000-0000-000033010000}"/>
    <cellStyle name="Percent 2" xfId="308" xr:uid="{00000000-0005-0000-0000-000034010000}"/>
    <cellStyle name="Percent 2 2" xfId="309" xr:uid="{00000000-0005-0000-0000-000035010000}"/>
    <cellStyle name="Percent 3" xfId="310" xr:uid="{00000000-0005-0000-0000-000036010000}"/>
    <cellStyle name="Percent 4" xfId="311" xr:uid="{00000000-0005-0000-0000-000037010000}"/>
    <cellStyle name="Percent 5" xfId="312" xr:uid="{00000000-0005-0000-0000-000038010000}"/>
    <cellStyle name="percentage" xfId="313" xr:uid="{00000000-0005-0000-0000-000039010000}"/>
    <cellStyle name="Percentage [0]" xfId="314" xr:uid="{00000000-0005-0000-0000-00003A010000}"/>
    <cellStyle name="Percentage [1]" xfId="315" xr:uid="{00000000-0005-0000-0000-00003B010000}"/>
    <cellStyle name="Percentage [2]" xfId="316" xr:uid="{00000000-0005-0000-0000-00003C010000}"/>
    <cellStyle name="Pounds [0]" xfId="317" xr:uid="{00000000-0005-0000-0000-00003D010000}"/>
    <cellStyle name="Pounds [1]" xfId="318" xr:uid="{00000000-0005-0000-0000-00003E010000}"/>
    <cellStyle name="Pounds [2]" xfId="319" xr:uid="{00000000-0005-0000-0000-00003F010000}"/>
    <cellStyle name="Poznámka" xfId="320" xr:uid="{00000000-0005-0000-0000-000040010000}"/>
    <cellStyle name="Propojená buňka" xfId="321" xr:uid="{00000000-0005-0000-0000-000041010000}"/>
    <cellStyle name="Prozent 0 %" xfId="322" xr:uid="{00000000-0005-0000-0000-000042010000}"/>
    <cellStyle name="Prozent 0,0 %" xfId="323" xr:uid="{00000000-0005-0000-0000-000043010000}"/>
    <cellStyle name="Prozent 0,00 %" xfId="324" xr:uid="{00000000-0005-0000-0000-000044010000}"/>
    <cellStyle name="Prozent 2" xfId="325" xr:uid="{00000000-0005-0000-0000-000045010000}"/>
    <cellStyle name="PSChar" xfId="326" xr:uid="{00000000-0005-0000-0000-000046010000}"/>
    <cellStyle name="PSDate" xfId="327" xr:uid="{00000000-0005-0000-0000-000047010000}"/>
    <cellStyle name="PSDec" xfId="328" xr:uid="{00000000-0005-0000-0000-000048010000}"/>
    <cellStyle name="PSHeading" xfId="329" xr:uid="{00000000-0005-0000-0000-000049010000}"/>
    <cellStyle name="PSInt" xfId="330" xr:uid="{00000000-0005-0000-0000-00004A010000}"/>
    <cellStyle name="PSSpacer" xfId="331" xr:uid="{00000000-0005-0000-0000-00004B010000}"/>
    <cellStyle name="Punto0" xfId="332" xr:uid="{00000000-0005-0000-0000-00004C010000}"/>
    <cellStyle name="RED BOY" xfId="333" xr:uid="{00000000-0005-0000-0000-00004D010000}"/>
    <cellStyle name="regstoresfromspecstores" xfId="334" xr:uid="{00000000-0005-0000-0000-00004E010000}"/>
    <cellStyle name="RevList" xfId="335" xr:uid="{00000000-0005-0000-0000-00004F010000}"/>
    <cellStyle name="SAPBEXaggData" xfId="336" xr:uid="{00000000-0005-0000-0000-000050010000}"/>
    <cellStyle name="SAPBEXaggDataEmph" xfId="337" xr:uid="{00000000-0005-0000-0000-000051010000}"/>
    <cellStyle name="SAPBEXaggItem" xfId="338" xr:uid="{00000000-0005-0000-0000-000052010000}"/>
    <cellStyle name="SAPBEXaggItemX" xfId="339" xr:uid="{00000000-0005-0000-0000-000053010000}"/>
    <cellStyle name="SAPBEXchaText" xfId="340" xr:uid="{00000000-0005-0000-0000-000054010000}"/>
    <cellStyle name="SAPBEXexcBad7" xfId="341" xr:uid="{00000000-0005-0000-0000-000055010000}"/>
    <cellStyle name="SAPBEXexcBad8" xfId="342" xr:uid="{00000000-0005-0000-0000-000056010000}"/>
    <cellStyle name="SAPBEXexcBad9" xfId="343" xr:uid="{00000000-0005-0000-0000-000057010000}"/>
    <cellStyle name="SAPBEXexcCritical4" xfId="344" xr:uid="{00000000-0005-0000-0000-000058010000}"/>
    <cellStyle name="SAPBEXexcCritical5" xfId="345" xr:uid="{00000000-0005-0000-0000-000059010000}"/>
    <cellStyle name="SAPBEXexcCritical6" xfId="346" xr:uid="{00000000-0005-0000-0000-00005A010000}"/>
    <cellStyle name="SAPBEXexcGood1" xfId="347" xr:uid="{00000000-0005-0000-0000-00005B010000}"/>
    <cellStyle name="SAPBEXexcGood2" xfId="348" xr:uid="{00000000-0005-0000-0000-00005C010000}"/>
    <cellStyle name="SAPBEXexcGood3" xfId="349" xr:uid="{00000000-0005-0000-0000-00005D010000}"/>
    <cellStyle name="SAPBEXfilterDrill" xfId="350" xr:uid="{00000000-0005-0000-0000-00005E010000}"/>
    <cellStyle name="SAPBEXfilterItem" xfId="351" xr:uid="{00000000-0005-0000-0000-00005F010000}"/>
    <cellStyle name="SAPBEXfilterText" xfId="352" xr:uid="{00000000-0005-0000-0000-000060010000}"/>
    <cellStyle name="SAPBEXformats" xfId="353" xr:uid="{00000000-0005-0000-0000-000061010000}"/>
    <cellStyle name="SAPBEXheaderItem" xfId="354" xr:uid="{00000000-0005-0000-0000-000062010000}"/>
    <cellStyle name="SAPBEXheaderText" xfId="355" xr:uid="{00000000-0005-0000-0000-000063010000}"/>
    <cellStyle name="SAPBEXHLevel0" xfId="356" xr:uid="{00000000-0005-0000-0000-000064010000}"/>
    <cellStyle name="SAPBEXHLevel0X" xfId="357" xr:uid="{00000000-0005-0000-0000-000065010000}"/>
    <cellStyle name="SAPBEXHLevel1" xfId="358" xr:uid="{00000000-0005-0000-0000-000066010000}"/>
    <cellStyle name="SAPBEXHLevel1X" xfId="359" xr:uid="{00000000-0005-0000-0000-000067010000}"/>
    <cellStyle name="SAPBEXHLevel2" xfId="360" xr:uid="{00000000-0005-0000-0000-000068010000}"/>
    <cellStyle name="SAPBEXHLevel2X" xfId="361" xr:uid="{00000000-0005-0000-0000-000069010000}"/>
    <cellStyle name="SAPBEXHLevel3" xfId="362" xr:uid="{00000000-0005-0000-0000-00006A010000}"/>
    <cellStyle name="SAPBEXHLevel3X" xfId="363" xr:uid="{00000000-0005-0000-0000-00006B010000}"/>
    <cellStyle name="SAPBEXresData" xfId="364" xr:uid="{00000000-0005-0000-0000-00006C010000}"/>
    <cellStyle name="SAPBEXresDataEmph" xfId="365" xr:uid="{00000000-0005-0000-0000-00006D010000}"/>
    <cellStyle name="SAPBEXresItem" xfId="366" xr:uid="{00000000-0005-0000-0000-00006E010000}"/>
    <cellStyle name="SAPBEXresItemX" xfId="367" xr:uid="{00000000-0005-0000-0000-00006F010000}"/>
    <cellStyle name="SAPBEXstdData" xfId="368" xr:uid="{00000000-0005-0000-0000-000070010000}"/>
    <cellStyle name="SAPBEXstdDataEmph" xfId="369" xr:uid="{00000000-0005-0000-0000-000071010000}"/>
    <cellStyle name="SAPBEXstdItem" xfId="370" xr:uid="{00000000-0005-0000-0000-000072010000}"/>
    <cellStyle name="SAPBEXstdItemX" xfId="371" xr:uid="{00000000-0005-0000-0000-000073010000}"/>
    <cellStyle name="SAPBEXtitle" xfId="372" xr:uid="{00000000-0005-0000-0000-000074010000}"/>
    <cellStyle name="SAPBEXundefined" xfId="373" xr:uid="{00000000-0005-0000-0000-000075010000}"/>
    <cellStyle name="SHADEDSTORES" xfId="374" xr:uid="{00000000-0005-0000-0000-000076010000}"/>
    <cellStyle name="Sheet Title" xfId="375" xr:uid="{00000000-0005-0000-0000-000077010000}"/>
    <cellStyle name="sonhead" xfId="376" xr:uid="{00000000-0005-0000-0000-000078010000}"/>
    <cellStyle name="sonscript" xfId="377" xr:uid="{00000000-0005-0000-0000-000079010000}"/>
    <cellStyle name="sontitle" xfId="378" xr:uid="{00000000-0005-0000-0000-00007A010000}"/>
    <cellStyle name="specstores" xfId="379" xr:uid="{00000000-0005-0000-0000-00007B010000}"/>
    <cellStyle name="Správně" xfId="380" xr:uid="{00000000-0005-0000-0000-00007C010000}"/>
    <cellStyle name="Standard 10" xfId="381" xr:uid="{00000000-0005-0000-0000-00007E010000}"/>
    <cellStyle name="Standard 11" xfId="382" xr:uid="{00000000-0005-0000-0000-00007F010000}"/>
    <cellStyle name="Standard 2" xfId="383" xr:uid="{00000000-0005-0000-0000-000080010000}"/>
    <cellStyle name="Standard 2 2" xfId="384" xr:uid="{00000000-0005-0000-0000-000081010000}"/>
    <cellStyle name="Standard 3" xfId="385" xr:uid="{00000000-0005-0000-0000-000082010000}"/>
    <cellStyle name="Standard 4" xfId="386" xr:uid="{00000000-0005-0000-0000-000083010000}"/>
    <cellStyle name="Standard 5" xfId="387" xr:uid="{00000000-0005-0000-0000-000084010000}"/>
    <cellStyle name="Standard 6" xfId="388" xr:uid="{00000000-0005-0000-0000-000085010000}"/>
    <cellStyle name="Standard 7" xfId="389" xr:uid="{00000000-0005-0000-0000-000086010000}"/>
    <cellStyle name="Standard 8" xfId="390" xr:uid="{00000000-0005-0000-0000-000087010000}"/>
    <cellStyle name="Standard 9" xfId="391" xr:uid="{00000000-0005-0000-0000-000088010000}"/>
    <cellStyle name="Stil 1" xfId="392" xr:uid="{00000000-0005-0000-0000-000089010000}"/>
    <cellStyle name="Stil 2" xfId="393" xr:uid="{00000000-0005-0000-0000-00008A010000}"/>
    <cellStyle name="Styl 1" xfId="394" xr:uid="{00000000-0005-0000-0000-00008B010000}"/>
    <cellStyle name="Style 1" xfId="395" xr:uid="{00000000-0005-0000-0000-00008C010000}"/>
    <cellStyle name="STYLE1" xfId="396" xr:uid="{00000000-0005-0000-0000-00008D010000}"/>
    <cellStyle name="STYLE2" xfId="397" xr:uid="{00000000-0005-0000-0000-00008E010000}"/>
    <cellStyle name="STYLE3" xfId="398" xr:uid="{00000000-0005-0000-0000-00008F010000}"/>
    <cellStyle name="STYLE4" xfId="399" xr:uid="{00000000-0005-0000-0000-000090010000}"/>
    <cellStyle name="SubHeading" xfId="400" xr:uid="{00000000-0005-0000-0000-000091010000}"/>
    <cellStyle name="Subtotal" xfId="401" xr:uid="{00000000-0005-0000-0000-000092010000}"/>
    <cellStyle name="Table Heading" xfId="402" xr:uid="{00000000-0005-0000-0000-000093010000}"/>
    <cellStyle name="Table Title" xfId="403" xr:uid="{00000000-0005-0000-0000-000094010000}"/>
    <cellStyle name="Table Units" xfId="404" xr:uid="{00000000-0005-0000-0000-000095010000}"/>
    <cellStyle name="Text upozornění" xfId="405" xr:uid="{00000000-0005-0000-0000-000096010000}"/>
    <cellStyle name="Text Wrap" xfId="406" xr:uid="{00000000-0005-0000-0000-000097010000}"/>
    <cellStyle name="Tickmark" xfId="407" xr:uid="{00000000-0005-0000-0000-000098010000}"/>
    <cellStyle name="Time" xfId="408" xr:uid="{00000000-0005-0000-0000-000099010000}"/>
    <cellStyle name="TimeEnd" xfId="409" xr:uid="{00000000-0005-0000-0000-00009A010000}"/>
    <cellStyle name="Times New Roman" xfId="410" xr:uid="{00000000-0005-0000-0000-00009B010000}"/>
    <cellStyle name="TimeSpent" xfId="411" xr:uid="{00000000-0005-0000-0000-00009C010000}"/>
    <cellStyle name="Title" xfId="412" xr:uid="{00000000-0005-0000-0000-00009D010000}"/>
    <cellStyle name="TitleEvid" xfId="413" xr:uid="{00000000-0005-0000-0000-00009E010000}"/>
    <cellStyle name="Titles" xfId="414" xr:uid="{00000000-0005-0000-0000-00009F010000}"/>
    <cellStyle name="Total" xfId="415" xr:uid="{00000000-0005-0000-0000-0000A0010000}"/>
    <cellStyle name="Total Bold" xfId="416" xr:uid="{00000000-0005-0000-0000-0000A1010000}"/>
    <cellStyle name="Total_13_Lic. Agreements" xfId="417" xr:uid="{00000000-0005-0000-0000-0000A2010000}"/>
    <cellStyle name="Totals" xfId="418" xr:uid="{00000000-0005-0000-0000-0000A3010000}"/>
    <cellStyle name="Undefiniert" xfId="419" xr:uid="{00000000-0005-0000-0000-0000A4010000}"/>
    <cellStyle name="Vstup" xfId="420" xr:uid="{00000000-0005-0000-0000-0000A5010000}"/>
    <cellStyle name="Vysvětlující text" xfId="423" xr:uid="{00000000-0005-0000-0000-0000A8010000}"/>
    <cellStyle name="Výpočet" xfId="421" xr:uid="{00000000-0005-0000-0000-0000A6010000}"/>
    <cellStyle name="Výstup" xfId="422" xr:uid="{00000000-0005-0000-0000-0000A7010000}"/>
    <cellStyle name="Währung 0 DM" xfId="424" xr:uid="{00000000-0005-0000-0000-0000A9010000}"/>
    <cellStyle name="Währung 0,0 DM" xfId="425" xr:uid="{00000000-0005-0000-0000-0000AA010000}"/>
    <cellStyle name="Währung 0,00 DM" xfId="426" xr:uid="{00000000-0005-0000-0000-0000AB010000}"/>
    <cellStyle name="Währung 2" xfId="427" xr:uid="{00000000-0005-0000-0000-0000AC010000}"/>
    <cellStyle name="Warning Text" xfId="428" xr:uid="{00000000-0005-0000-0000-0000AD010000}"/>
    <cellStyle name="wippich" xfId="429" xr:uid="{00000000-0005-0000-0000-0000AE010000}"/>
    <cellStyle name="Zvýraznění 1" xfId="430" xr:uid="{00000000-0005-0000-0000-0000AF010000}"/>
    <cellStyle name="Zvýraznění 2" xfId="431" xr:uid="{00000000-0005-0000-0000-0000B0010000}"/>
    <cellStyle name="Zvýraznění 3" xfId="432" xr:uid="{00000000-0005-0000-0000-0000B1010000}"/>
    <cellStyle name="Zvýraznění 4" xfId="433" xr:uid="{00000000-0005-0000-0000-0000B2010000}"/>
    <cellStyle name="Zvýraznění 5" xfId="434" xr:uid="{00000000-0005-0000-0000-0000B3010000}"/>
    <cellStyle name="Zvýraznění 6" xfId="435" xr:uid="{00000000-0005-0000-0000-0000B4010000}"/>
    <cellStyle name="쉼표_2002 K2 Korea Budget" xfId="436" xr:uid="{00000000-0005-0000-0000-0000B5010000}"/>
    <cellStyle name="콤마 [0]_laroux" xfId="437" xr:uid="{00000000-0005-0000-0000-0000B6010000}"/>
    <cellStyle name="콤마_laroux" xfId="438" xr:uid="{00000000-0005-0000-0000-0000B7010000}"/>
    <cellStyle name="통화 [0]_laroux" xfId="439" xr:uid="{00000000-0005-0000-0000-0000B8010000}"/>
    <cellStyle name="통화_laroux" xfId="440" xr:uid="{00000000-0005-0000-0000-0000B9010000}"/>
    <cellStyle name="표준_laroux" xfId="441" xr:uid="{00000000-0005-0000-0000-0000BA010000}"/>
    <cellStyle name="一般_Cost_snowboard 11.19" xfId="442" xr:uid="{00000000-0005-0000-0000-0000BB010000}"/>
    <cellStyle name="千位分隔_2007 11+1 1130-HX" xfId="443" xr:uid="{00000000-0005-0000-0000-0000BC010000}"/>
    <cellStyle name="千分位_Budget format(Factory)-RMB" xfId="444" xr:uid="{00000000-0005-0000-0000-0000BD010000}"/>
    <cellStyle name="常规_2007 11+1 1130-HX" xfId="445" xr:uid="{00000000-0005-0000-0000-0000BE010000}"/>
    <cellStyle name="桁区切り [0.00]_2005 Japan BS" xfId="446" xr:uid="{00000000-0005-0000-0000-0000BF010000}"/>
    <cellStyle name="標準_05 Inventry(Q1-4)" xfId="447" xr:uid="{00000000-0005-0000-0000-0000C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0</xdr:col>
      <xdr:colOff>806823</xdr:colOff>
      <xdr:row>3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60B07D-9DCD-4E8B-8547-70E02781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673473" cy="558799"/>
        </a:xfrm>
        <a:prstGeom prst="rect">
          <a:avLst/>
        </a:prstGeom>
      </xdr:spPr>
    </xdr:pic>
    <xdr:clientData/>
  </xdr:twoCellAnchor>
  <xdr:twoCellAnchor editAs="oneCell">
    <xdr:from>
      <xdr:col>1</xdr:col>
      <xdr:colOff>234949</xdr:colOff>
      <xdr:row>1</xdr:row>
      <xdr:rowOff>46355</xdr:rowOff>
    </xdr:from>
    <xdr:to>
      <xdr:col>2</xdr:col>
      <xdr:colOff>273050</xdr:colOff>
      <xdr:row>2</xdr:row>
      <xdr:rowOff>102998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954E30-CCCF-4618-94CF-BACD740E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499" y="230505"/>
          <a:ext cx="2146301" cy="240793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676277</xdr:colOff>
      <xdr:row>0</xdr:row>
      <xdr:rowOff>134620</xdr:rowOff>
    </xdr:from>
    <xdr:to>
      <xdr:col>3</xdr:col>
      <xdr:colOff>577851</xdr:colOff>
      <xdr:row>2</xdr:row>
      <xdr:rowOff>126149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FC3154-7AE4-4BE8-A917-CFD222920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127" y="134620"/>
          <a:ext cx="1311274" cy="359829"/>
        </a:xfrm>
        <a:prstGeom prst="rect">
          <a:avLst/>
        </a:prstGeom>
      </xdr:spPr>
    </xdr:pic>
    <xdr:clientData/>
  </xdr:twoCellAnchor>
  <xdr:twoCellAnchor editAs="oneCell">
    <xdr:from>
      <xdr:col>3</xdr:col>
      <xdr:colOff>1155701</xdr:colOff>
      <xdr:row>0</xdr:row>
      <xdr:rowOff>12701</xdr:rowOff>
    </xdr:from>
    <xdr:to>
      <xdr:col>4</xdr:col>
      <xdr:colOff>1346200</xdr:colOff>
      <xdr:row>2</xdr:row>
      <xdr:rowOff>139701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B0227-54B2-4CA5-AE78-4C16BC0D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75301" y="12701"/>
          <a:ext cx="1485899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600075</xdr:colOff>
      <xdr:row>55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65505B-C941-4E92-AA43-60408A64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49675" cy="1059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7"/>
  <sheetViews>
    <sheetView showGridLines="0" tabSelected="1" zoomScaleNormal="100" workbookViewId="0">
      <selection activeCell="B11" sqref="B11"/>
    </sheetView>
  </sheetViews>
  <sheetFormatPr defaultColWidth="11.453125" defaultRowHeight="14.5"/>
  <cols>
    <col min="1" max="1" width="12.54296875" style="2" customWidth="1"/>
    <col min="2" max="2" width="30.1796875" style="2" customWidth="1"/>
    <col min="3" max="3" width="20.1796875" style="2" customWidth="1"/>
    <col min="4" max="4" width="18.54296875" style="2" customWidth="1"/>
    <col min="5" max="5" width="22.7265625" style="3" customWidth="1"/>
    <col min="6" max="6" width="17.453125" style="2" customWidth="1"/>
    <col min="7" max="7" width="14.81640625" style="1" customWidth="1"/>
    <col min="8" max="16384" width="11.453125" style="1"/>
  </cols>
  <sheetData>
    <row r="1" spans="1:7">
      <c r="A1" s="4"/>
    </row>
    <row r="2" spans="1:7">
      <c r="A2" s="5"/>
    </row>
    <row r="3" spans="1:7">
      <c r="A3" s="5"/>
      <c r="E3"/>
    </row>
    <row r="4" spans="1:7" ht="7" customHeight="1">
      <c r="A4" s="5"/>
      <c r="D4"/>
      <c r="E4"/>
      <c r="F4"/>
    </row>
    <row r="5" spans="1:7" hidden="1"/>
    <row r="6" spans="1:7" ht="25" customHeight="1">
      <c r="A6" s="68" t="s">
        <v>79</v>
      </c>
      <c r="B6" s="69"/>
      <c r="C6" s="69"/>
      <c r="D6" s="69"/>
      <c r="E6" s="69"/>
      <c r="F6" s="69"/>
      <c r="G6" s="70"/>
    </row>
    <row r="7" spans="1:7" ht="20.149999999999999" customHeight="1" thickBot="1">
      <c r="A7" s="29" t="s">
        <v>1</v>
      </c>
      <c r="B7" s="64"/>
      <c r="C7" s="64"/>
      <c r="D7" s="30"/>
      <c r="E7" s="29" t="s">
        <v>59</v>
      </c>
      <c r="F7" s="64"/>
      <c r="G7" s="31"/>
    </row>
    <row r="8" spans="1:7" ht="6" customHeight="1">
      <c r="A8" s="30"/>
      <c r="B8" s="65"/>
      <c r="C8" s="65"/>
      <c r="D8" s="30"/>
      <c r="E8" s="32"/>
      <c r="F8" s="65"/>
      <c r="G8" s="31"/>
    </row>
    <row r="9" spans="1:7" ht="15" thickBot="1">
      <c r="A9" s="29" t="s">
        <v>2</v>
      </c>
      <c r="B9" s="64"/>
      <c r="C9" s="64"/>
      <c r="D9" s="30"/>
      <c r="E9" s="33" t="s">
        <v>39</v>
      </c>
      <c r="F9" s="64"/>
      <c r="G9" s="31"/>
    </row>
    <row r="10" spans="1:7" ht="3.75" customHeight="1">
      <c r="A10" s="30"/>
      <c r="B10" s="65"/>
      <c r="C10" s="65"/>
      <c r="D10" s="30"/>
      <c r="E10" s="32"/>
      <c r="F10" s="30"/>
      <c r="G10" s="31"/>
    </row>
    <row r="11" spans="1:7" ht="12.75" customHeight="1" thickBot="1">
      <c r="A11" s="29" t="s">
        <v>3</v>
      </c>
      <c r="B11" s="64"/>
      <c r="C11" s="64"/>
      <c r="D11" s="63" t="s">
        <v>58</v>
      </c>
      <c r="E11" s="60"/>
      <c r="F11" s="59"/>
      <c r="G11" s="61"/>
    </row>
    <row r="12" spans="1:7" ht="19.5" customHeight="1">
      <c r="A12" s="30"/>
      <c r="B12" s="30"/>
      <c r="C12" s="62" t="s">
        <v>61</v>
      </c>
      <c r="D12" s="62" t="s">
        <v>63</v>
      </c>
      <c r="E12" s="62" t="s">
        <v>62</v>
      </c>
      <c r="F12" s="62" t="s">
        <v>74</v>
      </c>
      <c r="G12" s="62" t="s">
        <v>60</v>
      </c>
    </row>
    <row r="13" spans="1:7" ht="14.15" customHeight="1">
      <c r="A13" s="19" t="s">
        <v>0</v>
      </c>
      <c r="B13" s="20" t="s">
        <v>36</v>
      </c>
      <c r="C13" s="20" t="s">
        <v>28</v>
      </c>
      <c r="D13" s="19" t="s">
        <v>64</v>
      </c>
      <c r="E13" s="19" t="s">
        <v>8</v>
      </c>
      <c r="F13" s="21" t="s">
        <v>57</v>
      </c>
      <c r="G13" s="21" t="s">
        <v>10</v>
      </c>
    </row>
    <row r="14" spans="1:7" ht="14.15" customHeight="1">
      <c r="A14" s="12"/>
      <c r="B14" s="35" t="s">
        <v>37</v>
      </c>
      <c r="C14" s="13"/>
      <c r="D14" s="12"/>
      <c r="E14" s="12"/>
      <c r="F14" s="14"/>
      <c r="G14" s="15"/>
    </row>
    <row r="15" spans="1:7" ht="14.15" customHeight="1">
      <c r="A15" s="36" t="s">
        <v>29</v>
      </c>
      <c r="B15" s="37" t="s">
        <v>68</v>
      </c>
      <c r="C15" s="37" t="s">
        <v>6</v>
      </c>
      <c r="D15" s="6" t="s">
        <v>7</v>
      </c>
      <c r="E15" s="11" t="s">
        <v>9</v>
      </c>
      <c r="F15" s="38">
        <v>80497</v>
      </c>
      <c r="G15" s="66"/>
    </row>
    <row r="16" spans="1:7" ht="14.15" customHeight="1">
      <c r="A16" s="36" t="s">
        <v>80</v>
      </c>
      <c r="B16" s="37" t="s">
        <v>67</v>
      </c>
      <c r="C16" s="37" t="s">
        <v>78</v>
      </c>
      <c r="D16" s="6" t="s">
        <v>56</v>
      </c>
      <c r="E16" s="11" t="s">
        <v>11</v>
      </c>
      <c r="F16" s="38">
        <v>80497</v>
      </c>
      <c r="G16" s="66"/>
    </row>
    <row r="17" spans="1:7" ht="14.15" customHeight="1">
      <c r="A17" s="36" t="s">
        <v>30</v>
      </c>
      <c r="B17" s="37" t="s">
        <v>66</v>
      </c>
      <c r="C17" s="37" t="s">
        <v>27</v>
      </c>
      <c r="D17" s="6" t="s">
        <v>18</v>
      </c>
      <c r="E17" s="11" t="s">
        <v>11</v>
      </c>
      <c r="F17" s="38">
        <v>73496</v>
      </c>
      <c r="G17" s="66"/>
    </row>
    <row r="18" spans="1:7" ht="14.15" customHeight="1">
      <c r="A18" s="36" t="s">
        <v>51</v>
      </c>
      <c r="B18" s="37" t="s">
        <v>23</v>
      </c>
      <c r="C18" s="37" t="s">
        <v>27</v>
      </c>
      <c r="D18" s="6" t="s">
        <v>56</v>
      </c>
      <c r="E18" s="11" t="s">
        <v>11</v>
      </c>
      <c r="F18" s="38">
        <f>99995*0.7</f>
        <v>69996.5</v>
      </c>
      <c r="G18" s="66"/>
    </row>
    <row r="19" spans="1:7" ht="14.15" customHeight="1">
      <c r="A19" s="36" t="s">
        <v>50</v>
      </c>
      <c r="B19" s="37" t="s">
        <v>49</v>
      </c>
      <c r="C19" s="37" t="s">
        <v>35</v>
      </c>
      <c r="D19" s="6" t="s">
        <v>7</v>
      </c>
      <c r="E19" s="11" t="s">
        <v>9</v>
      </c>
      <c r="F19" s="38">
        <v>69997</v>
      </c>
      <c r="G19" s="66"/>
    </row>
    <row r="20" spans="1:7" ht="14.15" customHeight="1">
      <c r="A20" s="12"/>
      <c r="B20" s="35" t="s">
        <v>81</v>
      </c>
      <c r="C20" s="13"/>
      <c r="D20" s="12"/>
      <c r="E20" s="12"/>
      <c r="F20" s="14"/>
      <c r="G20" s="15"/>
    </row>
    <row r="21" spans="1:7" ht="14.15" customHeight="1">
      <c r="A21" s="36" t="s">
        <v>19</v>
      </c>
      <c r="B21" s="37" t="s">
        <v>26</v>
      </c>
      <c r="C21" s="37" t="s">
        <v>20</v>
      </c>
      <c r="D21" s="7" t="s">
        <v>18</v>
      </c>
      <c r="E21" s="11" t="s">
        <v>9</v>
      </c>
      <c r="F21" s="39">
        <v>45497</v>
      </c>
      <c r="G21" s="66"/>
    </row>
    <row r="22" spans="1:7" ht="14.15" customHeight="1">
      <c r="A22" s="36" t="s">
        <v>52</v>
      </c>
      <c r="B22" s="37" t="s">
        <v>24</v>
      </c>
      <c r="C22" s="37" t="s">
        <v>12</v>
      </c>
      <c r="D22" s="7" t="s">
        <v>13</v>
      </c>
      <c r="E22" s="11" t="s">
        <v>9</v>
      </c>
      <c r="F22" s="39">
        <v>41997</v>
      </c>
      <c r="G22" s="66"/>
    </row>
    <row r="23" spans="1:7" ht="14.15" customHeight="1">
      <c r="A23" s="36" t="s">
        <v>17</v>
      </c>
      <c r="B23" s="37" t="s">
        <v>25</v>
      </c>
      <c r="C23" s="37" t="s">
        <v>20</v>
      </c>
      <c r="D23" s="7" t="s">
        <v>13</v>
      </c>
      <c r="E23" s="7" t="s">
        <v>11</v>
      </c>
      <c r="F23" s="39">
        <v>41997</v>
      </c>
      <c r="G23" s="66"/>
    </row>
    <row r="24" spans="1:7" ht="14.15" customHeight="1">
      <c r="A24" s="40"/>
      <c r="B24" s="41" t="s">
        <v>38</v>
      </c>
      <c r="C24" s="42"/>
      <c r="D24" s="16"/>
      <c r="E24" s="17"/>
      <c r="F24" s="43"/>
      <c r="G24" s="44"/>
    </row>
    <row r="25" spans="1:7" ht="14.15" customHeight="1">
      <c r="A25" s="36" t="s">
        <v>53</v>
      </c>
      <c r="B25" s="37" t="s">
        <v>31</v>
      </c>
      <c r="C25" s="37" t="s">
        <v>32</v>
      </c>
      <c r="D25" s="6" t="s">
        <v>18</v>
      </c>
      <c r="E25" s="11" t="s">
        <v>9</v>
      </c>
      <c r="F25" s="38">
        <v>59997</v>
      </c>
      <c r="G25" s="66"/>
    </row>
    <row r="26" spans="1:7" ht="14.15" customHeight="1">
      <c r="A26" s="36" t="s">
        <v>54</v>
      </c>
      <c r="B26" s="37" t="s">
        <v>33</v>
      </c>
      <c r="C26" s="37" t="s">
        <v>32</v>
      </c>
      <c r="D26" s="6" t="s">
        <v>7</v>
      </c>
      <c r="E26" s="11" t="s">
        <v>11</v>
      </c>
      <c r="F26" s="38">
        <v>55997</v>
      </c>
      <c r="G26" s="66"/>
    </row>
    <row r="27" spans="1:7" ht="14.15" customHeight="1">
      <c r="A27" s="36" t="s">
        <v>55</v>
      </c>
      <c r="B27" s="37" t="s">
        <v>34</v>
      </c>
      <c r="C27" s="37" t="s">
        <v>35</v>
      </c>
      <c r="D27" s="6" t="s">
        <v>7</v>
      </c>
      <c r="E27" s="11" t="s">
        <v>9</v>
      </c>
      <c r="F27" s="38">
        <v>55997</v>
      </c>
      <c r="G27" s="66"/>
    </row>
    <row r="28" spans="1:7" s="3" customFormat="1" ht="6.65" customHeight="1">
      <c r="A28" s="34"/>
      <c r="B28" s="34"/>
      <c r="C28" s="34"/>
      <c r="D28" s="34"/>
      <c r="E28" s="34"/>
      <c r="F28" s="45"/>
      <c r="G28" s="34"/>
    </row>
    <row r="29" spans="1:7" ht="13" customHeight="1">
      <c r="A29" s="22" t="s">
        <v>0</v>
      </c>
      <c r="B29" s="23" t="s">
        <v>14</v>
      </c>
      <c r="C29" s="23"/>
      <c r="D29" s="46"/>
      <c r="E29" s="24"/>
      <c r="F29" s="25" t="s">
        <v>57</v>
      </c>
      <c r="G29" s="26"/>
    </row>
    <row r="30" spans="1:7" ht="14.15" customHeight="1">
      <c r="A30" s="47">
        <v>10200332</v>
      </c>
      <c r="B30" s="8" t="s">
        <v>75</v>
      </c>
      <c r="C30" s="8"/>
      <c r="D30" s="48"/>
      <c r="E30" s="49"/>
      <c r="F30" s="50">
        <v>10497</v>
      </c>
      <c r="G30" s="67"/>
    </row>
    <row r="31" spans="1:7" ht="14.15" customHeight="1">
      <c r="A31" s="47">
        <v>10200330</v>
      </c>
      <c r="B31" s="8" t="s">
        <v>76</v>
      </c>
      <c r="C31" s="8"/>
      <c r="D31" s="48"/>
      <c r="E31" s="49"/>
      <c r="F31" s="50">
        <v>10497</v>
      </c>
      <c r="G31" s="67"/>
    </row>
    <row r="32" spans="1:7" ht="14.15" customHeight="1">
      <c r="A32" s="47">
        <v>10200352</v>
      </c>
      <c r="B32" s="8" t="s">
        <v>77</v>
      </c>
      <c r="C32" s="8"/>
      <c r="D32" s="48"/>
      <c r="E32" s="49"/>
      <c r="F32" s="50">
        <v>20997</v>
      </c>
      <c r="G32" s="67"/>
    </row>
    <row r="33" spans="1:7" ht="14.15" customHeight="1">
      <c r="A33" s="47">
        <v>10200189</v>
      </c>
      <c r="B33" s="8" t="s">
        <v>21</v>
      </c>
      <c r="C33" s="8"/>
      <c r="D33" s="48"/>
      <c r="E33" s="49"/>
      <c r="F33" s="50">
        <v>6297</v>
      </c>
      <c r="G33" s="67"/>
    </row>
    <row r="34" spans="1:7" ht="14.15" customHeight="1">
      <c r="A34" s="47">
        <v>10200187</v>
      </c>
      <c r="B34" s="8" t="s">
        <v>22</v>
      </c>
      <c r="C34" s="8"/>
      <c r="D34" s="48"/>
      <c r="E34" s="49"/>
      <c r="F34" s="50">
        <v>6297</v>
      </c>
      <c r="G34" s="67"/>
    </row>
    <row r="35" spans="1:7" ht="6" customHeight="1">
      <c r="A35" s="51"/>
      <c r="B35" s="18"/>
      <c r="C35" s="18"/>
      <c r="D35" s="52"/>
      <c r="E35" s="53"/>
      <c r="F35" s="54"/>
      <c r="G35" s="52"/>
    </row>
    <row r="36" spans="1:7" ht="13.5" customHeight="1">
      <c r="A36" s="27" t="s">
        <v>0</v>
      </c>
      <c r="B36" s="23" t="s">
        <v>15</v>
      </c>
      <c r="C36" s="23"/>
      <c r="D36" s="46"/>
      <c r="E36" s="24" t="s">
        <v>4</v>
      </c>
      <c r="F36" s="25" t="s">
        <v>57</v>
      </c>
      <c r="G36" s="26" t="s">
        <v>5</v>
      </c>
    </row>
    <row r="37" spans="1:7" ht="14.15" customHeight="1">
      <c r="A37" s="47">
        <v>599</v>
      </c>
      <c r="B37" s="8" t="s">
        <v>72</v>
      </c>
      <c r="C37" s="8"/>
      <c r="D37" s="48"/>
      <c r="E37" s="8" t="s">
        <v>48</v>
      </c>
      <c r="F37" s="55">
        <v>97996</v>
      </c>
      <c r="G37" s="67"/>
    </row>
    <row r="38" spans="1:7" ht="14.15" customHeight="1">
      <c r="A38" s="47">
        <v>293</v>
      </c>
      <c r="B38" s="8" t="s">
        <v>71</v>
      </c>
      <c r="C38" s="8"/>
      <c r="D38" s="48"/>
      <c r="E38" s="8" t="s">
        <v>48</v>
      </c>
      <c r="F38" s="55">
        <v>55997</v>
      </c>
      <c r="G38" s="67"/>
    </row>
    <row r="39" spans="1:7" ht="14.15" customHeight="1">
      <c r="A39" s="27" t="s">
        <v>0</v>
      </c>
      <c r="B39" s="23" t="s">
        <v>16</v>
      </c>
      <c r="C39" s="23"/>
      <c r="D39" s="56" t="s">
        <v>45</v>
      </c>
      <c r="E39" s="24" t="s">
        <v>28</v>
      </c>
      <c r="F39" s="25" t="s">
        <v>57</v>
      </c>
      <c r="G39" s="26" t="s">
        <v>73</v>
      </c>
    </row>
    <row r="40" spans="1:7" ht="14.15" customHeight="1">
      <c r="A40" s="47" t="s">
        <v>40</v>
      </c>
      <c r="B40" s="8" t="s">
        <v>70</v>
      </c>
      <c r="C40" s="8" t="s">
        <v>42</v>
      </c>
      <c r="D40" s="57" t="s">
        <v>46</v>
      </c>
      <c r="E40" s="8" t="s">
        <v>44</v>
      </c>
      <c r="F40" s="55">
        <v>20997</v>
      </c>
      <c r="G40" s="67"/>
    </row>
    <row r="41" spans="1:7" ht="14.15" customHeight="1">
      <c r="A41" s="47" t="s">
        <v>41</v>
      </c>
      <c r="B41" s="8" t="s">
        <v>69</v>
      </c>
      <c r="C41" s="8" t="s">
        <v>42</v>
      </c>
      <c r="D41" s="57" t="s">
        <v>47</v>
      </c>
      <c r="E41" s="8" t="s">
        <v>43</v>
      </c>
      <c r="F41" s="55">
        <v>13997</v>
      </c>
      <c r="G41" s="67"/>
    </row>
    <row r="42" spans="1:7" ht="22" customHeight="1">
      <c r="A42" s="1"/>
      <c r="B42" s="28"/>
    </row>
    <row r="43" spans="1:7" ht="14.5" customHeight="1">
      <c r="A43" s="58" t="s">
        <v>82</v>
      </c>
      <c r="B43" s="1"/>
    </row>
    <row r="44" spans="1:7" ht="15" customHeight="1">
      <c r="A44" s="30" t="s">
        <v>65</v>
      </c>
    </row>
    <row r="45" spans="1:7">
      <c r="A45" s="9"/>
    </row>
    <row r="46" spans="1:7">
      <c r="A46" s="10"/>
    </row>
    <row r="47" spans="1:7">
      <c r="A47" s="1"/>
      <c r="B47" s="1"/>
    </row>
  </sheetData>
  <sheetProtection sheet="1" selectLockedCells="1"/>
  <mergeCells count="1">
    <mergeCell ref="A6:G6"/>
  </mergeCells>
  <printOptions horizontalCentered="1"/>
  <pageMargins left="0.5" right="0.5" top="0" bottom="0" header="0" footer="0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C509-F2E3-4127-991D-BA331F016DB9}">
  <dimension ref="A1"/>
  <sheetViews>
    <sheetView workbookViewId="0">
      <selection activeCell="AB8" sqref="AB8"/>
    </sheetView>
  </sheetViews>
  <sheetFormatPr defaultRowHeight="14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Pöntunarlisti</vt:lpstr>
      <vt:lpstr>Þyngdartafla</vt:lpstr>
      <vt:lpstr>Pöntunarlisti!Print_Area</vt:lpstr>
      <vt:lpstr>Pöntunarlisti!Print_Titles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Stockinger Claudia</dc:creator>
  <cp:lastModifiedBy>Lenovo</cp:lastModifiedBy>
  <cp:lastPrinted>2021-04-20T10:43:55Z</cp:lastPrinted>
  <dcterms:created xsi:type="dcterms:W3CDTF">2018-07-17T05:50:47Z</dcterms:created>
  <dcterms:modified xsi:type="dcterms:W3CDTF">2021-04-21T15:57:52Z</dcterms:modified>
</cp:coreProperties>
</file>